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<sst xmlns="http://schemas.openxmlformats.org/spreadsheetml/2006/main" count="103" uniqueCount="90">
  <si>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</si>
  <si>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</si>
  <si>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</si>
  <si>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</si>
  <si>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</si>
  <si>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</si>
  <si>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</si>
  <si>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</si>
  <si>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</si>
  <si>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</si>
  <si>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</si>
  <si>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</si>
  <si>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</si>
  <si>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]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</si>
  <si>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</si>
  <si>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</si>
  <si>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</si>
  <si>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</si>
  <si>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</si>
  <si>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</si>
  <si>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</si>
  <si>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</si>
  <si>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</si>
  <si>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</si>
  <si>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</si>
  <si>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</si>
  <si>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</si>
  <si>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</si>
  <si>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</si>
  <si>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</si>
  <si>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</si>
  <si>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</si>
  <si>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</si>
  <si>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</si>
  <si>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</si>
  <si>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</si>
  <si>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</si>
  <si>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</si>
  <si>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</si>
  <si>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</si>
  <si>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</si>
  <si>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</si>
  <si>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</si>
  <si>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</si>
  <si>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</si>
  <si>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</si>
  <si>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</si>
  <si>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</si>
  <si>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</si>
  <si>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</si>
  <si>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</si>
  <si>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</si>
  <si>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</si>
  <si>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</si>
  <si>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</si>
  <si>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</si>
  <si>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</si>
  <si>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</si>
  <si>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</si>
  <si>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</si>
  <si>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</si>
  <si>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</si>
  <si>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</si>
  <si>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</si>
  <si>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</si>
  <si>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</si>
  <si>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</si>
  <si>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</si>
  <si>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</si>
  <si>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</si>
  <si>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</si>
  <si>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Số tiền bằng số</t>
  </si>
  <si>
    <t xml:space="preserve">Số tiền bằng chữ : </t>
  </si>
  <si>
    <t>ỦY NHIỆM CHI</t>
  </si>
  <si>
    <t>Đơn vị trả tiền</t>
  </si>
  <si>
    <t>Số tài khoản :</t>
  </si>
  <si>
    <t xml:space="preserve">Tại ngân hàng : </t>
  </si>
  <si>
    <t>Tên đơn vị trả tiền :</t>
  </si>
  <si>
    <t>Tên đơn vị nhận tiền :</t>
  </si>
  <si>
    <t>(CHUYỂN KHOẢN, CHUYỂN TIỀN ĐIỆN TỬ)</t>
  </si>
  <si>
    <t>Tại ngân hàng:</t>
  </si>
  <si>
    <t>Nội dung :</t>
  </si>
  <si>
    <t>Phần do Ngân hàng ghi</t>
  </si>
  <si>
    <t>Kế toán</t>
  </si>
  <si>
    <t>TP. Kế Toán</t>
  </si>
  <si>
    <t>Ghi sổ ngày :</t>
  </si>
  <si>
    <t>Ngân hàng A</t>
  </si>
  <si>
    <t>Chủ tài khoản</t>
  </si>
  <si>
    <t>Tài khoản ghi Nợ</t>
  </si>
  <si>
    <t>Tài khoản ghi Có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</si>
</sst>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"/>
    <numFmt numFmtId="173" formatCode="[$-409]dddd\,\ mmmm\ dd\,\ yyyy"/>
  </numFmts>
  <fonts count="4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17" xfId="0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/>
    </xf>
    <xf numFmtId="0" fontId="12" fillId="0" borderId="1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0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11</xdr:col>
      <xdr:colOff>85725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04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25">
      <selection activeCell="B38" sqref="B38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43</v>
      </c>
      <c r="B1" s="1" t="s">
        <v>37</v>
      </c>
    </row>
    <row r="2" spans="1:2" ht="15">
      <c r="A2" s="3" t="s">
        <v>59</v>
      </c>
      <c r="B2" s="4" t="s">
        <v>66</v>
      </c>
    </row>
    <row r="3" spans="1:2" ht="15">
      <c r="A3" s="5" t="s">
        <v>29</v>
      </c>
      <c r="B3" s="6" t="s">
        <v>26</v>
      </c>
    </row>
    <row r="4" spans="1:2" ht="15">
      <c r="A4" s="5" t="s">
        <v>34</v>
      </c>
      <c r="B4" s="6" t="s">
        <v>1</v>
      </c>
    </row>
    <row r="5" spans="1:2" ht="15">
      <c r="A5" s="5" t="s">
        <v>24</v>
      </c>
      <c r="B5" s="7" t="s">
        <v>0</v>
      </c>
    </row>
    <row r="6" spans="1:2" ht="15">
      <c r="A6" s="5" t="s">
        <v>38</v>
      </c>
      <c r="B6" s="7" t="s">
        <v>0</v>
      </c>
    </row>
    <row r="7" spans="1:2" ht="15">
      <c r="A7" s="5" t="s">
        <v>23</v>
      </c>
      <c r="B7" s="7" t="s">
        <v>0</v>
      </c>
    </row>
    <row r="8" spans="1:2" ht="15">
      <c r="A8" s="5" t="s">
        <v>27</v>
      </c>
      <c r="B8" s="7" t="s">
        <v>0</v>
      </c>
    </row>
    <row r="9" spans="1:2" ht="15">
      <c r="A9" s="5" t="s">
        <v>28</v>
      </c>
      <c r="B9" s="6"/>
    </row>
    <row r="10" spans="1:2" ht="15">
      <c r="A10" s="5" t="s">
        <v>21</v>
      </c>
      <c r="B10" s="6" t="s">
        <v>2</v>
      </c>
    </row>
    <row r="11" spans="1:2" ht="15">
      <c r="A11" s="5" t="s">
        <v>22</v>
      </c>
      <c r="B11" s="6" t="s">
        <v>7</v>
      </c>
    </row>
    <row r="12" spans="1:2" ht="15">
      <c r="A12" s="5" t="s">
        <v>31</v>
      </c>
      <c r="B12" s="8">
        <v>39092</v>
      </c>
    </row>
    <row r="13" spans="1:2" ht="15">
      <c r="A13" s="5" t="s">
        <v>39</v>
      </c>
      <c r="B13" s="6" t="s">
        <v>4</v>
      </c>
    </row>
    <row r="14" spans="1:2" ht="15">
      <c r="A14" s="5" t="s">
        <v>50</v>
      </c>
      <c r="B14" s="6"/>
    </row>
    <row r="15" spans="1:2" ht="15">
      <c r="A15" s="5" t="s">
        <v>41</v>
      </c>
      <c r="B15" s="6" t="s">
        <v>5</v>
      </c>
    </row>
    <row r="16" spans="1:2" ht="15">
      <c r="A16" s="5" t="s">
        <v>44</v>
      </c>
      <c r="B16" s="6" t="s">
        <v>65</v>
      </c>
    </row>
    <row r="17" spans="1:2" ht="15">
      <c r="A17" s="5" t="s">
        <v>69</v>
      </c>
      <c r="B17" s="6"/>
    </row>
    <row r="18" spans="1:2" ht="15">
      <c r="A18" s="5" t="s">
        <v>70</v>
      </c>
      <c r="B18" s="6"/>
    </row>
    <row r="19" spans="1:2" ht="15">
      <c r="A19" s="5" t="s">
        <v>51</v>
      </c>
      <c r="B19" s="6" t="s">
        <v>8</v>
      </c>
    </row>
    <row r="20" spans="1:2" ht="15">
      <c r="A20" s="5" t="s">
        <v>52</v>
      </c>
      <c r="B20" s="6" t="s">
        <v>67</v>
      </c>
    </row>
    <row r="21" spans="1:2" ht="15">
      <c r="A21" s="5" t="s">
        <v>45</v>
      </c>
      <c r="B21" s="6" t="s">
        <v>32</v>
      </c>
    </row>
    <row r="22" spans="1:2" ht="15">
      <c r="A22" s="5" t="s">
        <v>30</v>
      </c>
      <c r="B22" s="6" t="s">
        <v>60</v>
      </c>
    </row>
    <row r="23" spans="1:2" ht="15">
      <c r="A23" s="5" t="s">
        <v>15</v>
      </c>
      <c r="B23" s="6" t="s">
        <v>42</v>
      </c>
    </row>
    <row r="24" spans="1:2" ht="15">
      <c r="A24" s="5" t="s">
        <v>17</v>
      </c>
      <c r="B24" s="9">
        <v>5000000000</v>
      </c>
    </row>
    <row r="25" spans="1:2" ht="15">
      <c r="A25" s="5" t="s">
        <v>19</v>
      </c>
      <c r="B25" s="6" t="s">
        <v>25</v>
      </c>
    </row>
    <row r="26" spans="1:2" ht="15">
      <c r="A26" s="5" t="s">
        <v>18</v>
      </c>
      <c r="B26" s="10">
        <v>0</v>
      </c>
    </row>
    <row r="27" spans="1:2" ht="15">
      <c r="A27" s="5" t="s">
        <v>20</v>
      </c>
      <c r="B27" s="6" t="s">
        <v>14</v>
      </c>
    </row>
    <row r="28" spans="1:2" ht="15">
      <c r="A28" s="5" t="s">
        <v>40</v>
      </c>
      <c r="B28" s="9">
        <v>0</v>
      </c>
    </row>
    <row r="29" spans="1:2" ht="15">
      <c r="A29" s="5" t="s">
        <v>16</v>
      </c>
      <c r="B29" s="9">
        <v>0</v>
      </c>
    </row>
    <row r="30" spans="1:2" ht="15">
      <c r="A30" s="5" t="s">
        <v>64</v>
      </c>
      <c r="B30" s="5"/>
    </row>
    <row r="31" spans="1:2" ht="15">
      <c r="A31" s="5" t="s">
        <v>46</v>
      </c>
      <c r="B31" s="5"/>
    </row>
    <row r="32" spans="1:2" ht="15">
      <c r="A32" s="5" t="s">
        <v>62</v>
      </c>
      <c r="B32" s="5" t="s">
        <v>62</v>
      </c>
    </row>
    <row r="33" spans="1:2" ht="15">
      <c r="A33" s="5" t="s">
        <v>53</v>
      </c>
      <c r="B33" s="6" t="s">
        <v>9</v>
      </c>
    </row>
    <row r="34" spans="1:2" ht="15">
      <c r="A34" s="5" t="s">
        <v>54</v>
      </c>
      <c r="B34" s="5" t="s">
        <v>25</v>
      </c>
    </row>
    <row r="35" spans="1:2" ht="15">
      <c r="A35" s="5" t="s">
        <v>55</v>
      </c>
      <c r="B35" s="5" t="s">
        <v>6</v>
      </c>
    </row>
    <row r="36" spans="1:2" ht="15">
      <c r="A36" s="5" t="s">
        <v>56</v>
      </c>
      <c r="B36" s="5" t="s">
        <v>3</v>
      </c>
    </row>
    <row r="37" spans="1:2" ht="15">
      <c r="A37" s="5" t="s">
        <v>35</v>
      </c>
      <c r="B37" s="6" t="s">
        <v>8</v>
      </c>
    </row>
    <row r="38" spans="1:2" ht="15">
      <c r="A38" s="5" t="s">
        <v>47</v>
      </c>
      <c r="B38" s="6" t="s">
        <v>67</v>
      </c>
    </row>
    <row r="39" spans="1:2" ht="15">
      <c r="A39" s="5" t="s">
        <v>33</v>
      </c>
      <c r="B39" s="6" t="s">
        <v>10</v>
      </c>
    </row>
    <row r="40" spans="1:2" ht="15">
      <c r="A40" s="5" t="s">
        <v>48</v>
      </c>
      <c r="B40" s="6" t="s">
        <v>61</v>
      </c>
    </row>
    <row r="41" spans="1:2" ht="15">
      <c r="A41" s="5" t="s">
        <v>36</v>
      </c>
      <c r="B41" s="6" t="s">
        <v>11</v>
      </c>
    </row>
    <row r="42" spans="1:2" ht="15">
      <c r="A42" s="5" t="s">
        <v>49</v>
      </c>
      <c r="B42" s="6" t="s">
        <v>68</v>
      </c>
    </row>
    <row r="43" spans="1:2" ht="15">
      <c r="A43" s="5" t="s">
        <v>57</v>
      </c>
      <c r="B43" s="5" t="s">
        <v>12</v>
      </c>
    </row>
    <row r="44" spans="1:2" ht="15">
      <c r="A44" s="5" t="s">
        <v>58</v>
      </c>
      <c r="B44" s="5" t="s">
        <v>63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7"/>
  <sheetViews>
    <sheetView showGridLines="0" tabSelected="1" zoomScalePageLayoutView="0" workbookViewId="0" topLeftCell="A7">
      <selection activeCell="AO23" sqref="AO23"/>
    </sheetView>
  </sheetViews>
  <sheetFormatPr defaultColWidth="1.75390625" defaultRowHeight="12.75"/>
  <cols>
    <col min="1" max="51" width="1.75390625" style="13" customWidth="1"/>
    <col min="52" max="52" width="1.625" style="13" customWidth="1"/>
    <col min="53" max="16384" width="1.75390625" style="13" customWidth="1"/>
  </cols>
  <sheetData>
    <row r="1" spans="1:82" ht="22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4" t="s">
        <v>73</v>
      </c>
      <c r="U1" s="22"/>
      <c r="X1" s="22"/>
      <c r="Y1" s="22"/>
      <c r="Z1" s="22"/>
      <c r="AA1" s="22"/>
      <c r="AB1" s="22"/>
      <c r="AD1" s="22"/>
      <c r="AE1" s="22"/>
      <c r="AF1" s="22"/>
      <c r="AG1" s="23"/>
      <c r="AH1" s="22"/>
      <c r="AI1" s="22"/>
      <c r="AJ1" s="22"/>
      <c r="AK1" s="22"/>
      <c r="AL1" s="24"/>
      <c r="AM1" s="24"/>
      <c r="AN1" s="24"/>
      <c r="AO1" s="25"/>
      <c r="AP1" s="22"/>
      <c r="AQ1" s="26"/>
      <c r="AR1" s="22"/>
      <c r="AS1" s="27"/>
      <c r="AT1" s="22"/>
      <c r="AU1" s="24"/>
      <c r="AV1" s="24"/>
      <c r="AW1" s="24"/>
      <c r="AX1" s="24"/>
      <c r="AY1" s="24"/>
      <c r="AZ1" s="24"/>
      <c r="BA1" s="24"/>
      <c r="BB1" s="24"/>
      <c r="BC1" s="28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45" t="s">
        <v>79</v>
      </c>
      <c r="U2" s="22"/>
      <c r="V2" s="22"/>
      <c r="X2" s="22"/>
      <c r="Y2" s="22"/>
      <c r="Z2" s="22"/>
      <c r="AA2" s="22"/>
      <c r="AB2" s="22"/>
      <c r="AD2" s="22"/>
      <c r="AE2" s="22"/>
      <c r="AF2" s="22"/>
      <c r="AG2" s="23"/>
      <c r="AH2" s="22"/>
      <c r="AI2" s="22"/>
      <c r="AJ2" s="22"/>
      <c r="AK2" s="22"/>
      <c r="AL2" s="24"/>
      <c r="AM2" s="24"/>
      <c r="AN2" s="24"/>
      <c r="AO2" s="25"/>
      <c r="AP2" s="22"/>
      <c r="AQ2" s="26"/>
      <c r="AR2" s="22"/>
      <c r="AS2" s="27"/>
      <c r="AT2" s="22"/>
      <c r="AU2" s="24"/>
      <c r="AV2" s="24"/>
      <c r="AW2" s="24"/>
      <c r="AX2" s="24"/>
      <c r="AY2" s="24"/>
      <c r="AZ2" s="24"/>
      <c r="BA2" s="24"/>
      <c r="BB2" s="24"/>
      <c r="BC2" s="28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1:82" ht="18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9"/>
      <c r="AA3" s="30"/>
      <c r="AB3" s="22"/>
      <c r="AC3" s="25" t="str">
        <f>"Lập ngày :  "&amp;TEXT(Nguon!B12,"dd/mm/yyyy")</f>
        <v>Lập ngày :  10/01/2007</v>
      </c>
      <c r="AD3" s="30"/>
      <c r="AE3" s="30"/>
      <c r="AF3" s="30"/>
      <c r="AG3" s="30"/>
      <c r="AH3" s="30"/>
      <c r="AI3" s="30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31"/>
      <c r="AX3" s="31"/>
      <c r="AY3" s="31"/>
      <c r="AZ3" s="31"/>
      <c r="BA3" s="31"/>
      <c r="BB3" s="31"/>
      <c r="BC3" s="31"/>
      <c r="BD3" s="32"/>
      <c r="BE3" s="32"/>
      <c r="BF3" s="32"/>
      <c r="BG3" s="32"/>
      <c r="BH3" s="32"/>
      <c r="BI3" s="32"/>
      <c r="BJ3" s="3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</row>
    <row r="4" spans="1:82" ht="14.25" customHeight="1">
      <c r="A4" s="22"/>
      <c r="B4" s="22"/>
      <c r="C4" s="22"/>
      <c r="D4" s="22"/>
      <c r="E4" s="22"/>
      <c r="F4" s="22"/>
      <c r="G4" s="33"/>
      <c r="H4" s="22"/>
      <c r="I4" s="22"/>
      <c r="J4" s="22"/>
      <c r="K4" s="22"/>
      <c r="L4" s="22"/>
      <c r="M4" s="22"/>
      <c r="N4" s="22"/>
      <c r="O4" s="22"/>
      <c r="P4" s="34"/>
      <c r="Q4" s="34"/>
      <c r="R4" s="34"/>
      <c r="S4" s="34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X4" s="35"/>
      <c r="AY4" s="35"/>
      <c r="AZ4" s="35"/>
      <c r="BA4" s="35"/>
      <c r="BB4" s="35"/>
      <c r="BC4" s="35"/>
      <c r="BD4" s="35"/>
      <c r="BE4" s="43" t="s">
        <v>82</v>
      </c>
      <c r="BF4" s="35"/>
      <c r="BG4" s="35"/>
      <c r="BH4" s="35"/>
      <c r="BI4" s="35"/>
      <c r="BJ4" s="35"/>
      <c r="BK4" s="3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</row>
    <row r="5" spans="1:82" ht="15.75">
      <c r="A5" s="36" t="s">
        <v>77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37" t="str">
        <f>Nguon!B38</f>
        <v>CÔNG TY TNHH-TM HIM LAM</v>
      </c>
      <c r="N5" s="22"/>
      <c r="O5" s="22"/>
      <c r="P5" s="34"/>
      <c r="Q5" s="34"/>
      <c r="R5" s="34"/>
      <c r="S5" s="34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X5" s="52"/>
      <c r="AY5" s="54"/>
      <c r="AZ5" s="51"/>
      <c r="BA5" s="51"/>
      <c r="BB5" s="51"/>
      <c r="BC5" s="51"/>
      <c r="BD5" s="51"/>
      <c r="BE5" s="20" t="s">
        <v>88</v>
      </c>
      <c r="BF5" s="51"/>
      <c r="BG5" s="51"/>
      <c r="BH5" s="51"/>
      <c r="BI5" s="51"/>
      <c r="BJ5" s="51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1:82" s="15" customFormat="1" ht="15.75">
      <c r="A6" s="36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 t="str">
        <f>Nguon!B39</f>
        <v>1020110000102717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52"/>
      <c r="AX6" s="52"/>
      <c r="AY6" s="56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7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s="15" customFormat="1" ht="15.75">
      <c r="A7" s="37" t="s">
        <v>76</v>
      </c>
      <c r="B7" s="36"/>
      <c r="C7" s="36"/>
      <c r="D7" s="36"/>
      <c r="E7" s="36"/>
      <c r="F7" s="36"/>
      <c r="G7" s="37"/>
      <c r="H7" s="36"/>
      <c r="I7" s="36"/>
      <c r="J7" s="36"/>
      <c r="K7" s="36"/>
      <c r="L7" s="36"/>
      <c r="M7" s="37" t="str">
        <f>Nguon!B40</f>
        <v>NH công thương Việt Nam - Chi nhánh 1 TP.HCM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s="15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s="15" customFormat="1" ht="3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</row>
    <row r="10" spans="1:82" s="15" customFormat="1" ht="15.75">
      <c r="A10" s="18" t="s">
        <v>78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8" t="str">
        <f>Nguon!B42</f>
        <v>BAN QUẢN LÝ DỰ ÁN GT BRVT-CT LG ĐẤT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X10" s="52"/>
      <c r="AY10" s="54"/>
      <c r="AZ10" s="51"/>
      <c r="BA10" s="51"/>
      <c r="BB10" s="51"/>
      <c r="BC10" s="51"/>
      <c r="BD10" s="51"/>
      <c r="BE10" s="20" t="s">
        <v>89</v>
      </c>
      <c r="BF10" s="51"/>
      <c r="BG10" s="51"/>
      <c r="BH10" s="51"/>
      <c r="BI10" s="51"/>
      <c r="BJ10" s="51"/>
      <c r="BK10" s="55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spans="1:82" s="15" customFormat="1" ht="15.75">
      <c r="A11" s="18" t="s">
        <v>75</v>
      </c>
      <c r="B11" s="18"/>
      <c r="C11" s="18"/>
      <c r="D11" s="18"/>
      <c r="E11" s="18"/>
      <c r="F11" s="18"/>
      <c r="G11" s="18"/>
      <c r="H11" s="18"/>
      <c r="I11" s="39" t="str">
        <f>Nguon!B43</f>
        <v>421101-100034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2"/>
      <c r="AX11" s="52"/>
      <c r="AY11" s="56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7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</row>
    <row r="12" spans="1:82" s="15" customFormat="1" ht="15.75">
      <c r="A12" s="18" t="s">
        <v>80</v>
      </c>
      <c r="B12" s="18"/>
      <c r="C12" s="18"/>
      <c r="D12" s="18"/>
      <c r="E12" s="18"/>
      <c r="F12" s="18"/>
      <c r="G12" s="18"/>
      <c r="H12" s="18"/>
      <c r="I12" s="18" t="str">
        <f>Nguon!B44</f>
        <v>NH Nông nghiệp  &amp; PTNT Quận 10 - Chi nhánh Hùng Vương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</row>
    <row r="13" spans="1:82" s="15" customFormat="1" ht="15.75" customHeight="1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</row>
    <row r="14" spans="1:82" s="15" customFormat="1" ht="6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2:82" s="15" customFormat="1" ht="9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</row>
    <row r="16" spans="1:82" s="15" customFormat="1" ht="17.25" customHeight="1">
      <c r="A16" s="40" t="s">
        <v>72</v>
      </c>
      <c r="B16" s="18"/>
      <c r="C16" s="18"/>
      <c r="D16" s="18"/>
      <c r="E16" s="18"/>
      <c r="F16" s="18"/>
      <c r="G16" s="18"/>
      <c r="H16" s="18"/>
      <c r="I16" s="18"/>
      <c r="J16" s="18"/>
      <c r="K16" s="48" t="str">
        <f>Nguon!B34</f>
        <v>Năm tỷ đồng chẵn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9" t="s">
        <v>71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</row>
    <row r="17" spans="1:82" s="15" customFormat="1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0">
        <f>Nguon!B24+Nguon!B29</f>
        <v>5000000000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</row>
    <row r="18" spans="1:82" s="15" customFormat="1" ht="32.25" customHeight="1">
      <c r="A18" s="40" t="s">
        <v>81</v>
      </c>
      <c r="B18" s="40"/>
      <c r="C18" s="40"/>
      <c r="D18" s="40"/>
      <c r="E18" s="40"/>
      <c r="F18" s="40"/>
      <c r="G18" s="41" t="str">
        <f>Nguon!B23</f>
        <v>Chi lần 2 (hết) v/v bồi thường nhà đất,tài sản tại DA P.Tân Hưng-Q7 theo HĐ thỏa thuận ngày 10/10/04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/>
      <c r="AX18" s="42"/>
      <c r="AY18" s="42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1:82" s="15" customFormat="1" ht="4.5" customHeight="1">
      <c r="A19" s="18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</row>
    <row r="20" spans="2:82" s="15" customFormat="1" ht="15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</row>
    <row r="21" spans="1:82" s="14" customFormat="1" ht="15.75">
      <c r="A21" s="61"/>
      <c r="B21" s="61"/>
      <c r="C21" s="61"/>
      <c r="D21" s="61"/>
      <c r="E21" s="61"/>
      <c r="F21" s="61"/>
      <c r="G21" s="61"/>
      <c r="H21" s="61"/>
      <c r="I21" s="61"/>
      <c r="J21" s="62" t="s">
        <v>74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3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 t="s">
        <v>86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4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 t="s">
        <v>86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73" s="15" customFormat="1" ht="15.75">
      <c r="A22" s="18"/>
      <c r="B22" s="18"/>
      <c r="C22" s="35"/>
      <c r="D22" s="43" t="s">
        <v>83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 t="s">
        <v>87</v>
      </c>
      <c r="P22" s="35"/>
      <c r="Q22" s="18"/>
      <c r="R22" s="18"/>
      <c r="S22" s="18"/>
      <c r="T22" s="18"/>
      <c r="U22" s="59" t="s">
        <v>85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AR22" s="35" t="s">
        <v>85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s="15" customFormat="1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7" t="s">
        <v>83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60" t="s">
        <v>84</v>
      </c>
      <c r="AQ23" s="19"/>
      <c r="AR23" s="18" t="s">
        <v>83</v>
      </c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60" t="s">
        <v>84</v>
      </c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73" s="15" customFormat="1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73" s="15" customFormat="1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9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</row>
    <row r="26" spans="1:73" s="15" customFormat="1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9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</row>
    <row r="27" spans="21:43" s="15" customFormat="1" ht="15.75"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9"/>
    </row>
    <row r="28" s="15" customFormat="1" ht="15.75"/>
  </sheetData>
  <sheetProtection/>
  <mergeCells count="8">
    <mergeCell ref="G18:AV18"/>
    <mergeCell ref="AY17:BK17"/>
    <mergeCell ref="AY16:BK16"/>
    <mergeCell ref="K16:AX17"/>
    <mergeCell ref="M10:AV10"/>
    <mergeCell ref="I11:AV11"/>
    <mergeCell ref="AQ20:BK20"/>
    <mergeCell ref="AW18:AY18"/>
  </mergeCells>
  <printOptions/>
  <pageMargins left="0.33" right="0.24" top="0.3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2013-01-13T10:36:57Z</cp:lastPrinted>
  <dcterms:created xsi:type="dcterms:W3CDTF">2005-07-08T01:44:40Z</dcterms:created>
  <dcterms:modified xsi:type="dcterms:W3CDTF">2013-01-13T10:37:20Z</dcterms:modified>
  <cp:category/>
  <cp:version/>
  <cp:contentType/>
  <cp:contentStatus/>
</cp:coreProperties>
</file>