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<sst xmlns="http://schemas.openxmlformats.org/spreadsheetml/2006/main" count="105" uniqueCount="96">
  <si>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</si>
  <si>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</si>
  <si>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</si>
  <si>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</si>
  <si>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</si>
  <si>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</si>
  <si>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</si>
  <si>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</si>
  <si>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</si>
  <si>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</si>
  <si>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</si>
  <si>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</si>
  <si>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</si>
  <si>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</si>
  <si>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</si>
  <si>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</si>
  <si>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</si>
  <si>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</si>
  <si>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</si>
  <si>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</si>
  <si>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</si>
  <si>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</si>
  <si>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</si>
  <si>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</si>
  <si>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</si>
  <si>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</si>
  <si>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</si>
  <si>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</si>
  <si>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</si>
  <si>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</si>
  <si>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</si>
  <si>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</si>
  <si>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</si>
  <si>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</si>
  <si>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</si>
  <si>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</si>
  <si>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</si>
  <si>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</si>
  <si>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</si>
  <si>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</si>
  <si>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</si>
  <si>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</si>
  <si>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</si>
  <si>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</si>
  <si>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</si>
  <si>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</si>
  <si>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</si>
  <si>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</si>
  <si>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</si>
  <si>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</si>
  <si>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</si>
  <si>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</si>
  <si>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</si>
  <si>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</si>
  <si>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</si>
  <si>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</si>
  <si>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</si>
  <si>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</si>
  <si>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</si>
  <si>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</si>
  <si>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</si>
  <si>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</si>
  <si>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NH Nông nghiệp  &amp; PTNT Quận 10 - Chi nhánh Hùng Vương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</si>
  <si>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</si>
  <si>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</si>
  <si>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</si>
  <si>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</si>
  <si>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</si>
  <si>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</si>
  <si>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</si>
  <si>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Ủy Nhiệm Chi</t>
  </si>
  <si>
    <t>Chuyển khoản, chuyển tiền thư, điện</t>
  </si>
  <si>
    <t>Số tiền bằng số</t>
  </si>
  <si>
    <t>Đơn vị trả tiền</t>
  </si>
  <si>
    <t>Ngân hàng A</t>
  </si>
  <si>
    <t>Ngân hàng B</t>
  </si>
  <si>
    <t xml:space="preserve">   Kế toán</t>
  </si>
  <si>
    <t>Chủ tài khoản</t>
  </si>
  <si>
    <t>Ngày ghi sổ...................................</t>
  </si>
  <si>
    <t xml:space="preserve">        Ngày ghi sổ...................................</t>
  </si>
  <si>
    <t xml:space="preserve">      Kế toán</t>
  </si>
  <si>
    <t>Kiểm soát</t>
  </si>
  <si>
    <t>Kế toán</t>
  </si>
  <si>
    <t>Trưởng phòng Kế toán</t>
  </si>
  <si>
    <t xml:space="preserve"> </t>
  </si>
  <si>
    <t>Tên đơn vị trả tiền  :</t>
  </si>
  <si>
    <t>Địa chỉ  :</t>
  </si>
  <si>
    <t>Tài khoản số :</t>
  </si>
  <si>
    <t>Tại ngân hàng :</t>
  </si>
  <si>
    <t>Tên đơn vị nhận tiền:</t>
  </si>
  <si>
    <t>Địa chỉ:</t>
  </si>
  <si>
    <t>Tài khoản số:</t>
  </si>
  <si>
    <t>Tại ngân hàng:</t>
  </si>
  <si>
    <r>
      <t>Số tiền (</t>
    </r>
    <r>
      <rPr>
        <i/>
        <sz val="10"/>
        <rFont val="Arial"/>
        <family val="2"/>
      </rPr>
      <t>bằng chữ</t>
    </r>
    <r>
      <rPr>
        <sz val="10"/>
        <rFont val="vni-times"/>
        <family val="0"/>
      </rPr>
      <t>):</t>
    </r>
  </si>
  <si>
    <t>Nội dung thanh toán:</t>
  </si>
  <si>
    <t>CN/PGD: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</si>
</sst>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45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>
        <color rgb="FF000000"/>
      </left>
      <right>
        <color rgb="FF000000"/>
      </right>
      <top>
        <color rgb="FF000000"/>
      </top>
      <bottom style="thick">
        <color rgb="FF000000"/>
      </bottom>
    </border>
    <border>
      <left>
        <color rgb="FF000000"/>
      </left>
      <right>
        <color rgb="FF000000"/>
      </right>
      <top>
        <color rgb="FF000000"/>
      </top>
      <bottom style="thick">
        <color rgb="FF000000"/>
      </bottom>
    </border>
    <border>
      <left style="thick">
        <color rgb="FF000000"/>
      </left>
      <right>
        <color rgb="FF000000"/>
      </right>
      <top style="thick">
        <color rgb="FF000000"/>
      </top>
      <bottom style="thick">
        <color rgb="FF000000"/>
      </bottom>
    </border>
    <border>
      <left>
        <color rgb="FF000000"/>
      </left>
      <right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>
        <color rgb="FF000000"/>
      </right>
      <top style="thick">
        <color rgb="FF000000"/>
      </top>
      <bottom>
        <color rgb="FF000000"/>
      </bottom>
    </border>
    <border>
      <left style="thick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ck">
        <color rgb="FF000000"/>
      </left>
      <right>
        <color rgb="FF000000"/>
      </right>
      <top style="hair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hair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rgb="FF000000"/>
      </top>
      <bottom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 vertical="center"/>
    </xf>
    <xf numFmtId="49" fontId="10" fillId="34" borderId="15" xfId="0" applyNumberFormat="1" applyFont="1" applyFill="1" applyBorder="1" applyAlignment="1">
      <alignment vertical="center"/>
    </xf>
    <xf numFmtId="49" fontId="10" fillId="34" borderId="15" xfId="0" applyNumberFormat="1" applyFont="1" applyFill="1" applyBorder="1" applyAlignment="1">
      <alignment/>
    </xf>
    <xf numFmtId="49" fontId="10" fillId="34" borderId="17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10" fillId="34" borderId="2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43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22">
      <selection activeCell="B34" sqref="B34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65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64</v>
      </c>
    </row>
    <row r="17" spans="1:2" ht="15">
      <c r="A17" s="5" t="s">
        <v>68</v>
      </c>
      <c r="B17" s="6"/>
    </row>
    <row r="18" spans="1:2" ht="15">
      <c r="A18" s="5" t="s">
        <v>69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66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63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66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67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62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9.125" style="13" customWidth="1"/>
    <col min="2" max="2" width="11.25390625" style="13" customWidth="1"/>
    <col min="3" max="8" width="9.125" style="13" customWidth="1"/>
    <col min="9" max="9" width="12.75390625" style="13" bestFit="1" customWidth="1"/>
    <col min="10" max="10" width="20.00390625" style="13" bestFit="1" customWidth="1"/>
    <col min="11" max="16384" width="9.125" style="13" customWidth="1"/>
  </cols>
  <sheetData>
    <row r="1" spans="1:10" s="17" customFormat="1" ht="12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s="17" customFormat="1" ht="15.75" customHeight="1" thickBot="1">
      <c r="A2" s="16"/>
      <c r="B2" s="16"/>
      <c r="C2" s="16"/>
      <c r="D2" s="43" t="s">
        <v>70</v>
      </c>
      <c r="E2" s="43"/>
      <c r="F2" s="43"/>
      <c r="G2" s="43"/>
      <c r="H2" s="16"/>
      <c r="I2" s="35" t="str">
        <f>"Số     :   "&amp;(Nguon!B11)</f>
        <v>Số     :   003/9</v>
      </c>
      <c r="J2" s="36"/>
    </row>
    <row r="3" spans="1:10" s="17" customFormat="1" ht="16.5" customHeight="1" thickBot="1" thickTop="1">
      <c r="A3" s="16"/>
      <c r="B3" s="16"/>
      <c r="C3" s="16"/>
      <c r="D3" s="43"/>
      <c r="E3" s="43"/>
      <c r="F3" s="43"/>
      <c r="G3" s="43"/>
      <c r="H3" s="16"/>
      <c r="I3" s="44" t="str">
        <f>"Ngày  :  "&amp;TEXT(Nguon!B12,"dd/mm/yyyy")</f>
        <v>Ngày  :  10/01/2007</v>
      </c>
      <c r="J3" s="44"/>
    </row>
    <row r="4" spans="1:10" s="17" customFormat="1" ht="15.75" customHeight="1" thickTop="1">
      <c r="A4" s="16"/>
      <c r="B4" s="16"/>
      <c r="C4" s="16"/>
      <c r="D4" s="45" t="s">
        <v>71</v>
      </c>
      <c r="E4" s="45"/>
      <c r="F4" s="45"/>
      <c r="G4" s="45"/>
      <c r="H4" s="18"/>
      <c r="I4" s="16"/>
      <c r="J4" s="16"/>
    </row>
    <row r="5" spans="1:10" s="17" customFormat="1" ht="6.75" customHeight="1">
      <c r="A5" s="16"/>
      <c r="B5" s="16"/>
      <c r="C5" s="16"/>
      <c r="D5" s="19"/>
      <c r="E5" s="16"/>
      <c r="F5" s="16"/>
      <c r="G5" s="16"/>
      <c r="H5" s="16"/>
      <c r="I5" s="16"/>
      <c r="J5" s="16"/>
    </row>
    <row r="6" spans="1:10" s="17" customFormat="1" ht="10.5" customHeight="1">
      <c r="A6" s="16"/>
      <c r="B6" s="16"/>
      <c r="C6" s="16"/>
      <c r="D6" s="19"/>
      <c r="E6" s="16"/>
      <c r="F6" s="16"/>
      <c r="G6" s="16"/>
      <c r="H6" s="16"/>
      <c r="I6" s="16"/>
      <c r="J6" s="16"/>
    </row>
    <row r="7" spans="1:10" s="17" customFormat="1" ht="16.5" customHeight="1" thickBot="1">
      <c r="A7" s="20" t="s">
        <v>85</v>
      </c>
      <c r="B7" s="21"/>
      <c r="C7" s="37" t="str">
        <f>Nguon!B38</f>
        <v>CÔNG TY TNHH-TM HIM LAM</v>
      </c>
      <c r="D7" s="21"/>
      <c r="E7" s="21"/>
      <c r="F7" s="21"/>
      <c r="G7" s="21"/>
      <c r="H7" s="21"/>
      <c r="I7" s="21"/>
      <c r="J7" s="21"/>
    </row>
    <row r="8" spans="1:10" s="17" customFormat="1" ht="16.5" customHeight="1" thickBot="1" thickTop="1">
      <c r="A8" s="22" t="s">
        <v>86</v>
      </c>
      <c r="B8" s="38" t="s">
        <v>84</v>
      </c>
      <c r="C8" s="38" t="str">
        <f>Nguon!B3</f>
        <v>2A Nguyễn Thị Minh Khai, Q1, Tp.HCM</v>
      </c>
      <c r="D8" s="23"/>
      <c r="E8" s="23"/>
      <c r="F8" s="23"/>
      <c r="G8" s="23"/>
      <c r="H8" s="23"/>
      <c r="I8" s="23"/>
      <c r="J8" s="23"/>
    </row>
    <row r="9" spans="1:10" s="17" customFormat="1" ht="16.5" customHeight="1" thickBot="1" thickTop="1">
      <c r="A9" s="22" t="s">
        <v>87</v>
      </c>
      <c r="B9" s="23"/>
      <c r="C9" s="38" t="str">
        <f>Nguon!B39</f>
        <v>1020110000102717</v>
      </c>
      <c r="D9" s="23"/>
      <c r="E9" s="23"/>
      <c r="F9" s="23"/>
      <c r="G9" s="23"/>
      <c r="H9" s="23"/>
      <c r="I9" s="23"/>
      <c r="J9" s="23"/>
    </row>
    <row r="10" spans="1:10" s="17" customFormat="1" ht="7.5" customHeight="1" hidden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7" customFormat="1" ht="16.5" customHeight="1" thickBot="1" thickTop="1">
      <c r="A11" s="26" t="s">
        <v>88</v>
      </c>
      <c r="B11" s="21"/>
      <c r="C11" s="37" t="str">
        <f>Nguon!B40</f>
        <v>NH công thương Việt Nam - Chi nhánh 1 TP.HCM</v>
      </c>
      <c r="D11" s="21"/>
      <c r="E11" s="21"/>
      <c r="F11" s="26" t="s">
        <v>95</v>
      </c>
      <c r="G11" s="21"/>
      <c r="H11" s="21"/>
      <c r="I11" s="21"/>
      <c r="J11" s="21"/>
    </row>
    <row r="12" spans="1:10" ht="16.5" customHeight="1" thickBot="1" thickTop="1">
      <c r="A12" s="41" t="s">
        <v>89</v>
      </c>
      <c r="B12" s="42"/>
      <c r="C12" s="42" t="str">
        <f>Nguon!B42</f>
        <v>BAN QUẢN LÝ DỰ ÁN GT BRVT-CT LG ĐẤT</v>
      </c>
      <c r="D12" s="42"/>
      <c r="E12" s="42"/>
      <c r="F12" s="42"/>
      <c r="G12" s="42"/>
      <c r="H12" s="42"/>
      <c r="I12" s="42"/>
      <c r="J12" s="42"/>
    </row>
    <row r="13" spans="1:10" s="17" customFormat="1" ht="16.5" customHeight="1" thickBot="1" thickTop="1">
      <c r="A13" s="22" t="s">
        <v>90</v>
      </c>
      <c r="B13" s="23"/>
      <c r="C13" s="38" t="str">
        <f>Nguon!B22</f>
        <v>157A Cô Bắc-P.Cô Giang-Q1-Tp.HCM</v>
      </c>
      <c r="D13" s="23"/>
      <c r="E13" s="23"/>
      <c r="F13" s="23"/>
      <c r="G13" s="23"/>
      <c r="H13" s="23"/>
      <c r="I13" s="23"/>
      <c r="J13" s="23"/>
    </row>
    <row r="14" spans="1:10" s="17" customFormat="1" ht="16.5" customHeight="1" thickBot="1" thickTop="1">
      <c r="A14" s="22" t="s">
        <v>91</v>
      </c>
      <c r="B14" s="23"/>
      <c r="C14" s="23" t="str">
        <f>Nguon!B43</f>
        <v>421101-100034</v>
      </c>
      <c r="D14" s="23"/>
      <c r="E14" s="23"/>
      <c r="F14" s="23"/>
      <c r="G14" s="23"/>
      <c r="H14" s="23"/>
      <c r="I14" s="23"/>
      <c r="J14" s="23"/>
    </row>
    <row r="15" spans="1:10" s="17" customFormat="1" ht="7.5" customHeight="1" hidden="1">
      <c r="A15" s="24"/>
      <c r="B15" s="25"/>
      <c r="C15" s="25"/>
      <c r="D15" s="25"/>
      <c r="E15" s="25"/>
      <c r="F15" s="25"/>
      <c r="G15" s="25"/>
      <c r="H15" s="25"/>
      <c r="I15" s="23"/>
      <c r="J15" s="23"/>
    </row>
    <row r="16" spans="1:11" s="17" customFormat="1" ht="16.5" customHeight="1" thickBot="1" thickTop="1">
      <c r="A16" s="26" t="s">
        <v>92</v>
      </c>
      <c r="B16" s="21"/>
      <c r="C16" s="21" t="str">
        <f>Nguon!B44</f>
        <v>NH Nông nghiệp  &amp; PTNT Quận 10 - Chi nhánh Hùng Vương</v>
      </c>
      <c r="D16" s="21"/>
      <c r="E16" s="21"/>
      <c r="F16" s="26" t="s">
        <v>95</v>
      </c>
      <c r="G16" s="21"/>
      <c r="H16" s="46"/>
      <c r="I16" s="47" t="s">
        <v>72</v>
      </c>
      <c r="J16" s="47"/>
      <c r="K16" s="27"/>
    </row>
    <row r="17" spans="1:11" s="17" customFormat="1" ht="16.5" customHeight="1" thickBot="1" thickTop="1">
      <c r="A17" s="14" t="s">
        <v>93</v>
      </c>
      <c r="B17" s="15"/>
      <c r="C17" s="15" t="str">
        <f>Nguon!B34</f>
        <v>Năm tỷ đồng chẵn</v>
      </c>
      <c r="D17" s="15"/>
      <c r="E17" s="15"/>
      <c r="F17" s="15"/>
      <c r="G17" s="15"/>
      <c r="H17" s="46"/>
      <c r="I17" s="39">
        <f>Nguon!B24+Nguon!B29</f>
        <v>5000000000</v>
      </c>
      <c r="J17" s="28"/>
      <c r="K17" s="27"/>
    </row>
    <row r="18" spans="1:11" s="17" customFormat="1" ht="16.5" customHeight="1" thickBot="1" thickTop="1">
      <c r="A18" s="29"/>
      <c r="B18" s="15"/>
      <c r="C18" s="15"/>
      <c r="D18" s="15"/>
      <c r="E18" s="15"/>
      <c r="F18" s="15"/>
      <c r="G18" s="15"/>
      <c r="H18" s="46"/>
      <c r="I18" s="30"/>
      <c r="J18" s="31"/>
      <c r="K18" s="27"/>
    </row>
    <row r="19" spans="1:10" s="17" customFormat="1" ht="16.5" customHeight="1" thickBot="1" thickTop="1">
      <c r="A19" s="22" t="s">
        <v>94</v>
      </c>
      <c r="B19" s="16"/>
      <c r="C19" s="40" t="str">
        <f>Nguon!B23</f>
        <v>Chi lần 2 (hết) v/v bồi thường nhà đất,tài sản tại DA P.Tân Hưng-Q7 theo HĐ thỏa thuận ngày 10/10/04</v>
      </c>
      <c r="D19" s="16"/>
      <c r="E19" s="23"/>
      <c r="F19" s="23"/>
      <c r="G19" s="23"/>
      <c r="H19" s="16"/>
      <c r="I19" s="16"/>
      <c r="J19" s="16"/>
    </row>
    <row r="20" spans="1:10" s="17" customFormat="1" ht="15.75" customHeight="1" thickBot="1" thickTop="1">
      <c r="A20" s="22"/>
      <c r="B20" s="23"/>
      <c r="C20" s="23"/>
      <c r="D20" s="23"/>
      <c r="E20" s="23"/>
      <c r="F20" s="23"/>
      <c r="G20" s="23"/>
      <c r="H20" s="23"/>
      <c r="I20" s="23"/>
      <c r="J20" s="23"/>
    </row>
    <row r="21" spans="1:10" s="17" customFormat="1" ht="7.5" customHeight="1" thickTop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7" customFormat="1" ht="12.75">
      <c r="A22" s="51" t="s">
        <v>73</v>
      </c>
      <c r="B22" s="51"/>
      <c r="C22" s="32"/>
      <c r="D22" s="16"/>
      <c r="E22" s="51" t="s">
        <v>74</v>
      </c>
      <c r="F22" s="51"/>
      <c r="G22" s="33"/>
      <c r="H22" s="16"/>
      <c r="I22" s="51" t="s">
        <v>75</v>
      </c>
      <c r="J22" s="51"/>
    </row>
    <row r="23" spans="1:10" s="17" customFormat="1" ht="12.75">
      <c r="A23" s="34" t="s">
        <v>76</v>
      </c>
      <c r="B23" s="49" t="s">
        <v>77</v>
      </c>
      <c r="C23" s="49"/>
      <c r="D23" s="52" t="s">
        <v>78</v>
      </c>
      <c r="E23" s="52"/>
      <c r="F23" s="52"/>
      <c r="G23" s="52"/>
      <c r="H23" s="53" t="s">
        <v>79</v>
      </c>
      <c r="I23" s="53"/>
      <c r="J23" s="53"/>
    </row>
    <row r="24" spans="1:10" s="17" customFormat="1" ht="14.25" customHeight="1">
      <c r="A24" s="16"/>
      <c r="B24" s="16"/>
      <c r="C24" s="33"/>
      <c r="D24" s="48" t="s">
        <v>80</v>
      </c>
      <c r="E24" s="48"/>
      <c r="F24" s="49" t="s">
        <v>81</v>
      </c>
      <c r="G24" s="49"/>
      <c r="H24" s="50" t="s">
        <v>82</v>
      </c>
      <c r="I24" s="50"/>
      <c r="J24" s="16" t="s">
        <v>83</v>
      </c>
    </row>
    <row r="25" spans="1:10" s="17" customFormat="1" ht="15" customHeight="1">
      <c r="A25" s="16"/>
      <c r="B25" s="16"/>
      <c r="C25" s="33"/>
      <c r="D25" s="16"/>
      <c r="E25" s="16" t="s">
        <v>84</v>
      </c>
      <c r="F25" s="16"/>
      <c r="G25" s="33"/>
      <c r="H25" s="16"/>
      <c r="I25" s="16"/>
      <c r="J25" s="16"/>
    </row>
    <row r="26" spans="1:10" s="17" customFormat="1" ht="15" customHeight="1">
      <c r="A26" s="16"/>
      <c r="B26" s="16"/>
      <c r="C26" s="33"/>
      <c r="D26" s="16"/>
      <c r="E26" s="16"/>
      <c r="F26" s="16"/>
      <c r="G26" s="33"/>
      <c r="H26" s="16"/>
      <c r="I26" s="16"/>
      <c r="J26" s="16"/>
    </row>
    <row r="27" spans="1:10" s="17" customFormat="1" ht="15" customHeight="1">
      <c r="A27" s="16"/>
      <c r="B27" s="16"/>
      <c r="C27" s="33"/>
      <c r="D27" s="16"/>
      <c r="E27" s="16"/>
      <c r="F27" s="16"/>
      <c r="G27" s="33"/>
      <c r="H27" s="16"/>
      <c r="I27" s="16"/>
      <c r="J27" s="16"/>
    </row>
    <row r="28" spans="1:10" s="17" customFormat="1" ht="15" customHeight="1">
      <c r="A28" s="16"/>
      <c r="B28" s="16"/>
      <c r="C28" s="33"/>
      <c r="D28" s="16"/>
      <c r="E28" s="16"/>
      <c r="F28" s="16"/>
      <c r="G28" s="33"/>
      <c r="H28" s="16"/>
      <c r="I28" s="16"/>
      <c r="J28" s="16"/>
    </row>
  </sheetData>
  <sheetProtection/>
  <mergeCells count="14">
    <mergeCell ref="A22:B22"/>
    <mergeCell ref="E22:F22"/>
    <mergeCell ref="I22:J22"/>
    <mergeCell ref="B23:C23"/>
    <mergeCell ref="D23:G23"/>
    <mergeCell ref="H23:J23"/>
    <mergeCell ref="D2:G3"/>
    <mergeCell ref="I3:J3"/>
    <mergeCell ref="D4:G4"/>
    <mergeCell ref="H16:H18"/>
    <mergeCell ref="I16:J16"/>
    <mergeCell ref="D24:E24"/>
    <mergeCell ref="F24:G24"/>
    <mergeCell ref="H24:I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2011-01-23T09:31:16Z</cp:lastPrinted>
  <dcterms:created xsi:type="dcterms:W3CDTF">2005-07-08T01:44:40Z</dcterms:created>
  <dcterms:modified xsi:type="dcterms:W3CDTF">2020-12-08T03:49:16Z</dcterms:modified>
  <cp:category/>
  <cp:version/>
  <cp:contentType/>
  <cp:contentStatus/>
</cp:coreProperties>
</file>