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N" sheetId="1" r:id="rId1"/>
    <sheet name="Sheet2" sheetId="2" r:id="rId2"/>
    <sheet name="Sheet3" sheetId="3" r:id="rId3"/>
  </sheets>
  <definedNames>
    <definedName name="_xlnm.Print_Titles" localSheetId="0">'IN'!$11:$12</definedName>
  </definedNames>
  <calcPr fullCalcOnLoad="1"/>
</workbook>
</file>

<file path=xl/sharedStrings.xml><?xml version="1.0" encoding="utf-8"?>
<sst xmlns="http://schemas.openxmlformats.org/spreadsheetml/2006/main" count="185" uniqueCount="87">
  <si>
    <t>Nguyễn Văn Lập</t>
  </si>
  <si>
    <t>Nguyễn Văn Trưởng</t>
  </si>
  <si>
    <t>Nguyễn Văn Đốc</t>
  </si>
  <si>
    <t>TT</t>
  </si>
  <si>
    <t>Mã</t>
  </si>
  <si>
    <t>Tên đối tượng</t>
  </si>
  <si>
    <t>Số dư đầu kỳ (Vnd)</t>
  </si>
  <si>
    <t>Số dư cuối kỳ (Vnd)</t>
  </si>
  <si>
    <t>Nợ</t>
  </si>
  <si>
    <t>Có</t>
  </si>
  <si>
    <t>Tổng cộng</t>
  </si>
  <si>
    <t>Tổng số dư sau khi đã bù trừ</t>
  </si>
  <si>
    <t>Ngày 1 tháng 1 năm 2011</t>
  </si>
  <si>
    <t>Người lập</t>
  </si>
  <si>
    <t>Kế toán trưởng</t>
  </si>
  <si>
    <t>Giám đốc</t>
  </si>
  <si>
    <t>X</t>
  </si>
  <si>
    <t>Chứng từ</t>
  </si>
  <si>
    <t>Loại</t>
  </si>
  <si>
    <t>Số</t>
  </si>
  <si>
    <t>Ngày</t>
  </si>
  <si>
    <t>Hóa đơn</t>
  </si>
  <si>
    <t>Diễn giải</t>
  </si>
  <si>
    <t>Phát sinh Nợ</t>
  </si>
  <si>
    <t>a</t>
  </si>
  <si>
    <t>BẢNG KÊ PHÁT SINH CÓ CỦA 1 TÀI KHOẢN</t>
  </si>
  <si>
    <t>Phát sinh Có</t>
  </si>
  <si>
    <t>Tổng PS Có</t>
  </si>
  <si>
    <t>Tài khoản : 111 - Tiền mặt</t>
  </si>
  <si>
    <t>Từ ngày 01/01/14 đến ngày 31/01/14</t>
  </si>
  <si>
    <t/>
  </si>
  <si>
    <t>Phạm Thị Mai Phượng</t>
  </si>
  <si>
    <t>Ngày 31 tháng 1 năm 2014</t>
  </si>
  <si>
    <t>Công Ty TNHH Một Thành Viên Thương Mại Và Dịch Vụ Văn Phòng Phú Quý</t>
  </si>
  <si>
    <t>239/34 Nguyễn Văn Công, Phường 3, Q.Gò Vấp, Tp.HCM</t>
  </si>
  <si>
    <t>Mã số thuế : 0309234412</t>
  </si>
  <si>
    <t>PC</t>
  </si>
  <si>
    <t>001/01</t>
  </si>
  <si>
    <t>4419058</t>
  </si>
  <si>
    <t>Chi cước viễn thông 39890622</t>
  </si>
  <si>
    <t>54529</t>
  </si>
  <si>
    <t>1</t>
  </si>
  <si>
    <t>002/01</t>
  </si>
  <si>
    <t>4419059</t>
  </si>
  <si>
    <t>Chi tiền cước viễn thông 36028529</t>
  </si>
  <si>
    <t>003/01</t>
  </si>
  <si>
    <t>4419060</t>
  </si>
  <si>
    <t>Chi tiền cước internet</t>
  </si>
  <si>
    <t>2</t>
  </si>
  <si>
    <t>PNK</t>
  </si>
  <si>
    <t>0000025</t>
  </si>
  <si>
    <t>Nhập kho tắm gội toàn thân, nước rửa bình và dầu gội các loại</t>
  </si>
  <si>
    <t>10729</t>
  </si>
  <si>
    <t>0000352</t>
  </si>
  <si>
    <t>Nhập kho DR mousse xịt tóc, thuốc nhuộm tóc các loại</t>
  </si>
  <si>
    <t>02771</t>
  </si>
  <si>
    <t>007/01</t>
  </si>
  <si>
    <t>0012111</t>
  </si>
  <si>
    <t>Thanh toán phí, lệ phí</t>
  </si>
  <si>
    <t>KHCN</t>
  </si>
  <si>
    <t>0000026</t>
  </si>
  <si>
    <t>Nhập kho sữa tắm các loại</t>
  </si>
  <si>
    <t>004/01</t>
  </si>
  <si>
    <t>0000471</t>
  </si>
  <si>
    <t>Nhập kho Spray long, Nutri V, DR các loại</t>
  </si>
  <si>
    <t>82646</t>
  </si>
  <si>
    <t>005/01</t>
  </si>
  <si>
    <t>0000472</t>
  </si>
  <si>
    <t>Nhập kho dầu gội các loại</t>
  </si>
  <si>
    <t>010/01</t>
  </si>
  <si>
    <t>6796145</t>
  </si>
  <si>
    <t>Chi cước viễn thông</t>
  </si>
  <si>
    <t>011/01</t>
  </si>
  <si>
    <t>6796146</t>
  </si>
  <si>
    <t>012/01</t>
  </si>
  <si>
    <t>6796147</t>
  </si>
  <si>
    <t>006/01</t>
  </si>
  <si>
    <t>0000826</t>
  </si>
  <si>
    <t>Nhập kho dầu gội, nước dưỡng hồng</t>
  </si>
  <si>
    <t>97003</t>
  </si>
  <si>
    <t>0000399</t>
  </si>
  <si>
    <t>Nhập kho dầu gội, sữa tắm, spray và nước dưỡng tóc các loại</t>
  </si>
  <si>
    <t>015/01</t>
  </si>
  <si>
    <t>Nộp thuế môn bài năm 2014</t>
  </si>
  <si>
    <t>016/01</t>
  </si>
  <si>
    <t>Chi lương tháng 1</t>
  </si>
  <si>
    <t>Ghi Có tài khoản : 111|Ghi Nợ các tài khoản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</si>
</sst>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i/>
      <u val="single"/>
      <sz val="10"/>
      <name val="Tahoma"/>
      <family val="2"/>
    </font>
    <font>
      <sz val="14"/>
      <name val="Tahoma"/>
      <family val="2"/>
    </font>
    <font>
      <b/>
      <i/>
      <sz val="11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b/>
      <i/>
      <sz val="14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i/>
      <sz val="12"/>
      <name val="Tahoma"/>
      <family val="2"/>
    </font>
    <font>
      <i/>
      <sz val="12"/>
      <name val="Tahoma"/>
      <family val="2"/>
    </font>
    <font>
      <b/>
      <sz val="9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/>
    </border>
    <border>
      <left style="thin"/>
      <right/>
      <top style="hair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2" fillId="0" borderId="10" xfId="0" applyNumberFormat="1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left" vertical="center" wrapText="1"/>
    </xf>
    <xf numFmtId="0" fontId="12" fillId="0" borderId="0" xfId="0" applyFont="1" applyAlignment="1">
      <alignment/>
    </xf>
    <xf numFmtId="49" fontId="12" fillId="0" borderId="12" xfId="0" applyNumberFormat="1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 wrapText="1"/>
    </xf>
    <xf numFmtId="3" fontId="13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left" vertical="center"/>
    </xf>
    <xf numFmtId="3" fontId="12" fillId="0" borderId="11" xfId="0" applyNumberFormat="1" applyFont="1" applyBorder="1" applyAlignment="1">
      <alignment horizontal="left" vertical="center"/>
    </xf>
    <xf numFmtId="3" fontId="12" fillId="0" borderId="12" xfId="0" applyNumberFormat="1" applyFont="1" applyBorder="1" applyAlignment="1">
      <alignment horizontal="left" vertical="center"/>
    </xf>
    <xf numFmtId="3" fontId="13" fillId="0" borderId="16" xfId="0" applyNumberFormat="1" applyFont="1" applyBorder="1" applyAlignment="1">
      <alignment horizontal="centerContinuous" vertical="center"/>
    </xf>
    <xf numFmtId="49" fontId="13" fillId="0" borderId="17" xfId="0" applyNumberFormat="1" applyFont="1" applyBorder="1" applyAlignment="1">
      <alignment horizontal="centerContinuous" vertical="center"/>
    </xf>
    <xf numFmtId="14" fontId="10" fillId="0" borderId="18" xfId="0" applyNumberFormat="1" applyFont="1" applyBorder="1" applyAlignment="1">
      <alignment horizontal="centerContinuous" vertical="center" wrapText="1"/>
    </xf>
    <xf numFmtId="0" fontId="56" fillId="0" borderId="13" xfId="0" applyFont="1" applyFill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Continuous" vertical="center"/>
    </xf>
    <xf numFmtId="0" fontId="10" fillId="0" borderId="14" xfId="0" applyFont="1" applyBorder="1" applyAlignment="1">
      <alignment horizontal="centerContinuous" vertical="center"/>
    </xf>
    <xf numFmtId="0" fontId="10" fillId="0" borderId="16" xfId="0" applyFont="1" applyBorder="1" applyAlignment="1">
      <alignment horizontal="centerContinuous" vertical="center"/>
    </xf>
    <xf numFmtId="0" fontId="10" fillId="0" borderId="18" xfId="0" applyFont="1" applyFill="1" applyBorder="1" applyAlignment="1">
      <alignment horizontal="center" vertical="center"/>
    </xf>
    <xf numFmtId="164" fontId="12" fillId="0" borderId="10" xfId="0" applyNumberFormat="1" applyFont="1" applyBorder="1" applyAlignment="1">
      <alignment horizontal="left" vertical="center" shrinkToFit="1"/>
    </xf>
    <xf numFmtId="164" fontId="12" fillId="0" borderId="11" xfId="0" applyNumberFormat="1" applyFont="1" applyBorder="1" applyAlignment="1">
      <alignment horizontal="left" vertical="center" shrinkToFit="1"/>
    </xf>
    <xf numFmtId="164" fontId="12" fillId="0" borderId="12" xfId="0" applyNumberFormat="1" applyFont="1" applyBorder="1" applyAlignment="1">
      <alignment horizontal="left" vertical="center" shrinkToFit="1"/>
    </xf>
    <xf numFmtId="38" fontId="12" fillId="0" borderId="10" xfId="0" applyNumberFormat="1" applyFont="1" applyBorder="1" applyAlignment="1">
      <alignment horizontal="right" vertical="center" shrinkToFit="1"/>
    </xf>
    <xf numFmtId="38" fontId="12" fillId="0" borderId="19" xfId="0" applyNumberFormat="1" applyFont="1" applyBorder="1" applyAlignment="1">
      <alignment horizontal="right" vertical="center" shrinkToFit="1"/>
    </xf>
    <xf numFmtId="38" fontId="12" fillId="0" borderId="20" xfId="0" applyNumberFormat="1" applyFont="1" applyBorder="1" applyAlignment="1">
      <alignment horizontal="right" vertical="center" shrinkToFit="1"/>
    </xf>
    <xf numFmtId="38" fontId="12" fillId="0" borderId="11" xfId="0" applyNumberFormat="1" applyFont="1" applyBorder="1" applyAlignment="1">
      <alignment horizontal="right" vertical="center" shrinkToFit="1"/>
    </xf>
    <xf numFmtId="38" fontId="12" fillId="0" borderId="21" xfId="0" applyNumberFormat="1" applyFont="1" applyBorder="1" applyAlignment="1">
      <alignment horizontal="right" vertical="center" shrinkToFit="1"/>
    </xf>
    <xf numFmtId="38" fontId="12" fillId="0" borderId="22" xfId="0" applyNumberFormat="1" applyFont="1" applyBorder="1" applyAlignment="1">
      <alignment horizontal="right" vertical="center" shrinkToFit="1"/>
    </xf>
    <xf numFmtId="38" fontId="12" fillId="0" borderId="12" xfId="0" applyNumberFormat="1" applyFont="1" applyBorder="1" applyAlignment="1">
      <alignment horizontal="right" vertical="center" shrinkToFit="1"/>
    </xf>
    <xf numFmtId="38" fontId="12" fillId="0" borderId="23" xfId="0" applyNumberFormat="1" applyFont="1" applyBorder="1" applyAlignment="1">
      <alignment horizontal="right" vertical="center" shrinkToFit="1"/>
    </xf>
    <xf numFmtId="38" fontId="12" fillId="0" borderId="24" xfId="0" applyNumberFormat="1" applyFont="1" applyBorder="1" applyAlignment="1">
      <alignment horizontal="right" vertical="center" shrinkToFit="1"/>
    </xf>
    <xf numFmtId="38" fontId="13" fillId="0" borderId="13" xfId="0" applyNumberFormat="1" applyFont="1" applyBorder="1" applyAlignment="1">
      <alignment horizontal="right" vertical="center" shrinkToFit="1"/>
    </xf>
    <xf numFmtId="0" fontId="2" fillId="0" borderId="0" xfId="0" applyFont="1" applyAlignment="1" quotePrefix="1">
      <alignment/>
    </xf>
    <xf numFmtId="3" fontId="12" fillId="0" borderId="11" xfId="0" applyNumberFormat="1" applyFont="1" applyBorder="1" applyAlignment="1" quotePrefix="1">
      <alignment horizontal="left" vertical="center"/>
    </xf>
    <xf numFmtId="49" fontId="12" fillId="0" borderId="11" xfId="0" applyNumberFormat="1" applyFont="1" applyBorder="1" applyAlignment="1" quotePrefix="1">
      <alignment horizontal="left" vertical="center"/>
    </xf>
    <xf numFmtId="49" fontId="12" fillId="0" borderId="11" xfId="0" applyNumberFormat="1" applyFont="1" applyBorder="1" applyAlignment="1" quotePrefix="1">
      <alignment horizontal="left" vertical="center" wrapText="1"/>
    </xf>
    <xf numFmtId="38" fontId="12" fillId="0" borderId="11" xfId="0" applyNumberFormat="1" applyFont="1" applyBorder="1" applyAlignment="1" quotePrefix="1">
      <alignment horizontal="right" vertical="center" shrinkToFit="1"/>
    </xf>
    <xf numFmtId="3" fontId="16" fillId="0" borderId="11" xfId="0" applyNumberFormat="1" applyFont="1" applyBorder="1" applyAlignment="1">
      <alignment horizontal="left" vertical="center"/>
    </xf>
    <xf numFmtId="3" fontId="16" fillId="0" borderId="11" xfId="0" applyNumberFormat="1" applyFont="1" applyBorder="1" applyAlignment="1" quotePrefix="1">
      <alignment horizontal="left" vertical="center"/>
    </xf>
    <xf numFmtId="164" fontId="16" fillId="0" borderId="11" xfId="0" applyNumberFormat="1" applyFont="1" applyBorder="1" applyAlignment="1">
      <alignment horizontal="left" vertical="center" shrinkToFit="1"/>
    </xf>
    <xf numFmtId="49" fontId="16" fillId="0" borderId="11" xfId="0" applyNumberFormat="1" applyFont="1" applyBorder="1" applyAlignment="1" quotePrefix="1">
      <alignment horizontal="left" vertical="center"/>
    </xf>
    <xf numFmtId="49" fontId="16" fillId="0" borderId="11" xfId="0" applyNumberFormat="1" applyFont="1" applyBorder="1" applyAlignment="1" quotePrefix="1">
      <alignment horizontal="left" vertical="center" wrapText="1"/>
    </xf>
    <xf numFmtId="38" fontId="16" fillId="0" borderId="11" xfId="0" applyNumberFormat="1" applyFont="1" applyBorder="1" applyAlignment="1">
      <alignment horizontal="right" vertical="center" shrinkToFit="1"/>
    </xf>
    <xf numFmtId="38" fontId="16" fillId="0" borderId="21" xfId="0" applyNumberFormat="1" applyFont="1" applyBorder="1" applyAlignment="1">
      <alignment horizontal="right" vertical="center" shrinkToFit="1"/>
    </xf>
    <xf numFmtId="38" fontId="16" fillId="0" borderId="22" xfId="0" applyNumberFormat="1" applyFont="1" applyBorder="1" applyAlignment="1">
      <alignment horizontal="right"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showGridLines="0" showZeros="0" tabSelected="1" zoomScalePageLayoutView="70" workbookViewId="0" topLeftCell="C1">
      <selection activeCell="M31" sqref="M31"/>
    </sheetView>
  </sheetViews>
  <sheetFormatPr defaultColWidth="10.00390625" defaultRowHeight="12.75"/>
  <cols>
    <col min="1" max="1" width="4.140625" style="1" customWidth="1"/>
    <col min="2" max="6" width="8.7109375" style="1" customWidth="1"/>
    <col min="7" max="7" width="40.7109375" style="1" customWidth="1"/>
    <col min="8" max="8" width="10.7109375" style="1" hidden="1" customWidth="1"/>
    <col min="9" max="9" width="41.8515625" style="1" hidden="1" customWidth="1"/>
    <col min="10" max="12" width="14.7109375" style="1" hidden="1" customWidth="1"/>
    <col min="13" max="20" width="14.7109375" style="1" customWidth="1"/>
    <col min="21" max="23" width="14.7109375" style="1" hidden="1" customWidth="1"/>
    <col min="24" max="24" width="14.7109375" style="5" hidden="1" customWidth="1"/>
    <col min="25" max="26" width="10.00390625" style="3" customWidth="1"/>
    <col min="27" max="27" width="0.13671875" style="3" customWidth="1"/>
    <col min="28" max="16384" width="10.00390625" style="1" customWidth="1"/>
  </cols>
  <sheetData>
    <row r="1" spans="1:23" ht="18">
      <c r="A1" s="1" t="s">
        <v>33</v>
      </c>
      <c r="L1" s="2"/>
      <c r="M1" s="2"/>
      <c r="N1" s="2"/>
      <c r="O1" s="2"/>
      <c r="P1" s="2"/>
      <c r="Q1" s="2"/>
      <c r="R1" s="2"/>
      <c r="S1" s="2"/>
      <c r="T1" s="2"/>
      <c r="U1" s="2"/>
      <c r="W1" s="2"/>
    </row>
    <row r="2" ht="18">
      <c r="A2" s="1" t="s">
        <v>34</v>
      </c>
    </row>
    <row r="3" ht="18">
      <c r="A3" s="1" t="s">
        <v>35</v>
      </c>
    </row>
    <row r="4" spans="1:27" s="6" customFormat="1" ht="18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"/>
      <c r="Y4" s="3"/>
      <c r="Z4" s="3"/>
      <c r="AA4" s="3"/>
    </row>
    <row r="5" spans="1:24" s="3" customFormat="1" ht="18">
      <c r="A5" s="8" t="s">
        <v>25</v>
      </c>
      <c r="B5" s="8"/>
      <c r="C5" s="8"/>
      <c r="D5" s="8"/>
      <c r="E5" s="8"/>
      <c r="F5" s="8"/>
      <c r="G5" s="8"/>
      <c r="H5" s="7"/>
      <c r="I5" s="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0"/>
    </row>
    <row r="6" spans="1:25" s="5" customFormat="1" ht="18">
      <c r="A6" s="10" t="s">
        <v>28</v>
      </c>
      <c r="B6" s="10"/>
      <c r="C6" s="10"/>
      <c r="D6" s="10"/>
      <c r="E6" s="10"/>
      <c r="F6" s="10"/>
      <c r="G6" s="10"/>
      <c r="H6" s="10"/>
      <c r="I6" s="29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10"/>
      <c r="Y6" s="3"/>
    </row>
    <row r="7" spans="1:25" s="5" customFormat="1" ht="18" hidden="1">
      <c r="A7" s="10"/>
      <c r="B7" s="10"/>
      <c r="C7" s="10"/>
      <c r="D7" s="10"/>
      <c r="E7" s="10"/>
      <c r="F7" s="10"/>
      <c r="G7" s="10"/>
      <c r="H7" s="10"/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10"/>
      <c r="Y7" s="3"/>
    </row>
    <row r="8" spans="1:25" s="5" customFormat="1" ht="18" hidden="1">
      <c r="A8" s="10"/>
      <c r="B8" s="10"/>
      <c r="C8" s="10"/>
      <c r="D8" s="10"/>
      <c r="E8" s="10"/>
      <c r="F8" s="10"/>
      <c r="G8" s="10"/>
      <c r="H8" s="10"/>
      <c r="I8" s="29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10"/>
      <c r="Y8" s="3"/>
    </row>
    <row r="9" spans="1:25" s="5" customFormat="1" ht="18">
      <c r="A9" s="31" t="s">
        <v>29</v>
      </c>
      <c r="B9" s="31"/>
      <c r="C9" s="31"/>
      <c r="D9" s="31"/>
      <c r="E9" s="31"/>
      <c r="F9" s="31"/>
      <c r="G9" s="31"/>
      <c r="H9" s="10"/>
      <c r="I9" s="29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10"/>
      <c r="Y9" s="3"/>
    </row>
    <row r="10" spans="1:27" s="6" customFormat="1" ht="18">
      <c r="A10" s="11"/>
      <c r="B10" s="11"/>
      <c r="C10" s="11"/>
      <c r="D10" s="11"/>
      <c r="E10" s="11"/>
      <c r="F10" s="11"/>
      <c r="G10" s="11"/>
      <c r="H10" s="11"/>
      <c r="I10" s="11"/>
      <c r="X10" s="5"/>
      <c r="Y10" s="3"/>
      <c r="Z10" s="3"/>
      <c r="AA10" s="3"/>
    </row>
    <row r="11" spans="1:246" s="13" customFormat="1" ht="18">
      <c r="A11" s="32" t="s">
        <v>3</v>
      </c>
      <c r="B11" s="33" t="s">
        <v>17</v>
      </c>
      <c r="C11" s="33"/>
      <c r="D11" s="33"/>
      <c r="E11" s="33" t="s">
        <v>21</v>
      </c>
      <c r="F11" s="33"/>
      <c r="G11" s="47" t="s">
        <v>22</v>
      </c>
      <c r="H11" s="32" t="s">
        <v>4</v>
      </c>
      <c r="I11" s="32" t="s">
        <v>5</v>
      </c>
      <c r="J11" s="48" t="s">
        <v>6</v>
      </c>
      <c r="K11" s="33"/>
      <c r="L11" s="33" t="s">
        <v>23</v>
      </c>
      <c r="M11" s="33" t="s">
        <v>86</v>
      </c>
      <c r="N11" s="33"/>
      <c r="O11" s="33"/>
      <c r="P11" s="33"/>
      <c r="Q11" s="33"/>
      <c r="R11" s="33"/>
      <c r="S11" s="33"/>
      <c r="T11" s="33"/>
      <c r="U11" s="48" t="s">
        <v>26</v>
      </c>
      <c r="V11" s="33"/>
      <c r="W11" s="48" t="s">
        <v>7</v>
      </c>
      <c r="X11" s="33"/>
      <c r="Y11" s="12"/>
      <c r="Z11" s="12"/>
      <c r="AA11" s="12"/>
      <c r="IL11" s="14"/>
    </row>
    <row r="12" spans="1:256" s="16" customFormat="1" ht="18">
      <c r="A12" s="34"/>
      <c r="B12" s="35" t="s">
        <v>18</v>
      </c>
      <c r="C12" s="35" t="s">
        <v>19</v>
      </c>
      <c r="D12" s="35" t="s">
        <v>20</v>
      </c>
      <c r="E12" s="35" t="s">
        <v>19</v>
      </c>
      <c r="F12" s="35" t="s">
        <v>20</v>
      </c>
      <c r="G12" s="34"/>
      <c r="H12" s="35"/>
      <c r="I12" s="35"/>
      <c r="J12" s="36" t="s">
        <v>8</v>
      </c>
      <c r="K12" s="37" t="s">
        <v>9</v>
      </c>
      <c r="L12" s="49" t="s">
        <v>24</v>
      </c>
      <c r="M12" s="49">
        <v>1331</v>
      </c>
      <c r="N12" s="49">
        <v>1388</v>
      </c>
      <c r="O12" s="49">
        <v>1561</v>
      </c>
      <c r="P12" s="49">
        <v>3338</v>
      </c>
      <c r="Q12" s="49">
        <v>334</v>
      </c>
      <c r="R12" s="49">
        <v>6425</v>
      </c>
      <c r="S12" s="49">
        <v>6427</v>
      </c>
      <c r="T12" s="44" t="s">
        <v>27</v>
      </c>
      <c r="U12" s="37" t="s">
        <v>16</v>
      </c>
      <c r="V12" s="45" t="s">
        <v>27</v>
      </c>
      <c r="W12" s="36" t="s">
        <v>8</v>
      </c>
      <c r="X12" s="37" t="s">
        <v>9</v>
      </c>
      <c r="Y12" s="15"/>
      <c r="Z12" s="15"/>
      <c r="AA12" s="15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4" ht="18" hidden="1">
      <c r="A13" s="38"/>
      <c r="B13" s="38"/>
      <c r="C13" s="38"/>
      <c r="D13" s="50"/>
      <c r="E13" s="38"/>
      <c r="F13" s="50"/>
      <c r="G13" s="38"/>
      <c r="H13" s="18"/>
      <c r="I13" s="19"/>
      <c r="J13" s="53"/>
      <c r="K13" s="53"/>
      <c r="L13" s="54"/>
      <c r="M13" s="54"/>
      <c r="N13" s="54"/>
      <c r="O13" s="54"/>
      <c r="P13" s="54"/>
      <c r="Q13" s="54"/>
      <c r="R13" s="54"/>
      <c r="S13" s="54"/>
      <c r="T13" s="53"/>
      <c r="U13" s="55"/>
      <c r="V13" s="53"/>
      <c r="W13" s="53"/>
      <c r="X13" s="53"/>
    </row>
    <row r="14" spans="1:24" ht="18" hidden="1">
      <c r="A14" s="39"/>
      <c r="B14" s="39"/>
      <c r="C14" s="39"/>
      <c r="D14" s="51"/>
      <c r="E14" s="39"/>
      <c r="F14" s="51"/>
      <c r="G14" s="39"/>
      <c r="H14" s="20"/>
      <c r="I14" s="21"/>
      <c r="J14" s="56"/>
      <c r="K14" s="56"/>
      <c r="L14" s="57"/>
      <c r="M14" s="57"/>
      <c r="N14" s="57"/>
      <c r="O14" s="57"/>
      <c r="P14" s="57"/>
      <c r="Q14" s="57"/>
      <c r="R14" s="57"/>
      <c r="S14" s="57"/>
      <c r="T14" s="56"/>
      <c r="U14" s="58"/>
      <c r="V14" s="56"/>
      <c r="W14" s="56"/>
      <c r="X14" s="56"/>
    </row>
    <row r="15" spans="1:24" ht="18">
      <c r="A15" s="39"/>
      <c r="B15" s="64" t="s">
        <v>36</v>
      </c>
      <c r="C15" s="64" t="s">
        <v>37</v>
      </c>
      <c r="D15" s="51">
        <v>41640</v>
      </c>
      <c r="E15" s="64" t="s">
        <v>38</v>
      </c>
      <c r="F15" s="51">
        <v>41523</v>
      </c>
      <c r="G15" s="64" t="s">
        <v>39</v>
      </c>
      <c r="H15" s="65" t="s">
        <v>40</v>
      </c>
      <c r="I15" s="66" t="s">
        <v>30</v>
      </c>
      <c r="J15" s="56">
        <v>0</v>
      </c>
      <c r="K15" s="56">
        <v>0</v>
      </c>
      <c r="L15" s="57">
        <v>0</v>
      </c>
      <c r="M15" s="57">
        <v>2000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20000</v>
      </c>
      <c r="T15" s="56">
        <v>22000</v>
      </c>
      <c r="U15" s="58">
        <v>0</v>
      </c>
      <c r="V15" s="56">
        <v>0</v>
      </c>
      <c r="W15" s="56">
        <v>0</v>
      </c>
      <c r="X15" s="67" t="s">
        <v>41</v>
      </c>
    </row>
    <row r="16" spans="1:24" ht="18">
      <c r="A16" s="39"/>
      <c r="B16" s="64" t="s">
        <v>36</v>
      </c>
      <c r="C16" s="64" t="s">
        <v>42</v>
      </c>
      <c r="D16" s="51">
        <v>41640</v>
      </c>
      <c r="E16" s="64" t="s">
        <v>43</v>
      </c>
      <c r="F16" s="51">
        <v>41523</v>
      </c>
      <c r="G16" s="64" t="s">
        <v>44</v>
      </c>
      <c r="H16" s="65" t="s">
        <v>40</v>
      </c>
      <c r="I16" s="66" t="s">
        <v>30</v>
      </c>
      <c r="J16" s="56">
        <v>0</v>
      </c>
      <c r="K16" s="56">
        <v>0</v>
      </c>
      <c r="L16" s="57">
        <v>0</v>
      </c>
      <c r="M16" s="57">
        <v>2184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21840</v>
      </c>
      <c r="T16" s="56">
        <v>24024</v>
      </c>
      <c r="U16" s="58">
        <v>0</v>
      </c>
      <c r="V16" s="56">
        <v>0</v>
      </c>
      <c r="W16" s="56">
        <v>0</v>
      </c>
      <c r="X16" s="67" t="s">
        <v>41</v>
      </c>
    </row>
    <row r="17" spans="1:24" ht="18">
      <c r="A17" s="39"/>
      <c r="B17" s="64" t="s">
        <v>36</v>
      </c>
      <c r="C17" s="64" t="s">
        <v>45</v>
      </c>
      <c r="D17" s="51">
        <v>41640</v>
      </c>
      <c r="E17" s="64" t="s">
        <v>46</v>
      </c>
      <c r="F17" s="51">
        <v>41523</v>
      </c>
      <c r="G17" s="64" t="s">
        <v>47</v>
      </c>
      <c r="H17" s="65" t="s">
        <v>40</v>
      </c>
      <c r="I17" s="66" t="s">
        <v>30</v>
      </c>
      <c r="J17" s="56">
        <v>0</v>
      </c>
      <c r="K17" s="56">
        <v>0</v>
      </c>
      <c r="L17" s="57">
        <v>0</v>
      </c>
      <c r="M17" s="57">
        <v>25000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250000</v>
      </c>
      <c r="T17" s="56">
        <v>275000</v>
      </c>
      <c r="U17" s="58">
        <v>0</v>
      </c>
      <c r="V17" s="56">
        <v>0</v>
      </c>
      <c r="W17" s="56">
        <v>0</v>
      </c>
      <c r="X17" s="67" t="s">
        <v>41</v>
      </c>
    </row>
    <row r="18" spans="1:24" ht="18">
      <c r="A18" s="68">
        <v>1</v>
      </c>
      <c r="B18" s="69"/>
      <c r="C18" s="69"/>
      <c r="D18" s="70"/>
      <c r="E18" s="69"/>
      <c r="F18" s="70"/>
      <c r="G18" s="69"/>
      <c r="H18" s="71" t="s">
        <v>40</v>
      </c>
      <c r="I18" s="72" t="s">
        <v>30</v>
      </c>
      <c r="J18" s="73">
        <v>0</v>
      </c>
      <c r="K18" s="73">
        <v>0</v>
      </c>
      <c r="L18" s="74">
        <v>0</v>
      </c>
      <c r="M18" s="74">
        <v>29184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291840</v>
      </c>
      <c r="T18" s="73">
        <v>321024</v>
      </c>
      <c r="U18" s="75">
        <v>0</v>
      </c>
      <c r="V18" s="73">
        <v>0</v>
      </c>
      <c r="W18" s="73">
        <v>0</v>
      </c>
      <c r="X18" s="67" t="s">
        <v>48</v>
      </c>
    </row>
    <row r="19" spans="1:24" ht="18">
      <c r="A19" s="39"/>
      <c r="B19" s="64" t="s">
        <v>49</v>
      </c>
      <c r="C19" s="64" t="s">
        <v>37</v>
      </c>
      <c r="D19" s="51">
        <v>41641</v>
      </c>
      <c r="E19" s="64" t="s">
        <v>50</v>
      </c>
      <c r="F19" s="51">
        <v>41641</v>
      </c>
      <c r="G19" s="64" t="s">
        <v>51</v>
      </c>
      <c r="H19" s="65" t="s">
        <v>52</v>
      </c>
      <c r="I19" s="66" t="s">
        <v>30</v>
      </c>
      <c r="J19" s="56">
        <v>0</v>
      </c>
      <c r="K19" s="56">
        <v>0</v>
      </c>
      <c r="L19" s="57">
        <v>0</v>
      </c>
      <c r="M19" s="57">
        <v>1792171</v>
      </c>
      <c r="N19" s="57">
        <v>0</v>
      </c>
      <c r="O19" s="57">
        <v>17921705</v>
      </c>
      <c r="P19" s="57">
        <v>0</v>
      </c>
      <c r="Q19" s="57">
        <v>0</v>
      </c>
      <c r="R19" s="57">
        <v>0</v>
      </c>
      <c r="S19" s="57">
        <v>0</v>
      </c>
      <c r="T19" s="56">
        <v>19713876</v>
      </c>
      <c r="U19" s="58">
        <v>0</v>
      </c>
      <c r="V19" s="56">
        <v>0</v>
      </c>
      <c r="W19" s="56">
        <v>0</v>
      </c>
      <c r="X19" s="67" t="s">
        <v>41</v>
      </c>
    </row>
    <row r="20" spans="1:24" ht="18">
      <c r="A20" s="39"/>
      <c r="B20" s="64" t="s">
        <v>49</v>
      </c>
      <c r="C20" s="64" t="s">
        <v>42</v>
      </c>
      <c r="D20" s="51">
        <v>41641</v>
      </c>
      <c r="E20" s="64" t="s">
        <v>53</v>
      </c>
      <c r="F20" s="51">
        <v>41641</v>
      </c>
      <c r="G20" s="64" t="s">
        <v>54</v>
      </c>
      <c r="H20" s="65" t="s">
        <v>55</v>
      </c>
      <c r="I20" s="66" t="s">
        <v>30</v>
      </c>
      <c r="J20" s="56">
        <v>0</v>
      </c>
      <c r="K20" s="56">
        <v>0</v>
      </c>
      <c r="L20" s="57">
        <v>0</v>
      </c>
      <c r="M20" s="57">
        <v>810019</v>
      </c>
      <c r="N20" s="57">
        <v>0</v>
      </c>
      <c r="O20" s="57">
        <v>8100190</v>
      </c>
      <c r="P20" s="57">
        <v>0</v>
      </c>
      <c r="Q20" s="57">
        <v>0</v>
      </c>
      <c r="R20" s="57">
        <v>0</v>
      </c>
      <c r="S20" s="57">
        <v>0</v>
      </c>
      <c r="T20" s="56">
        <v>8910209</v>
      </c>
      <c r="U20" s="58">
        <v>0</v>
      </c>
      <c r="V20" s="56">
        <v>0</v>
      </c>
      <c r="W20" s="56">
        <v>0</v>
      </c>
      <c r="X20" s="67" t="s">
        <v>41</v>
      </c>
    </row>
    <row r="21" spans="1:24" ht="18">
      <c r="A21" s="68">
        <v>2</v>
      </c>
      <c r="B21" s="69"/>
      <c r="C21" s="69"/>
      <c r="D21" s="70"/>
      <c r="E21" s="69"/>
      <c r="F21" s="70"/>
      <c r="G21" s="69"/>
      <c r="H21" s="71" t="s">
        <v>52</v>
      </c>
      <c r="I21" s="72" t="s">
        <v>30</v>
      </c>
      <c r="J21" s="73">
        <v>0</v>
      </c>
      <c r="K21" s="73">
        <v>0</v>
      </c>
      <c r="L21" s="74">
        <v>0</v>
      </c>
      <c r="M21" s="74">
        <v>2602190</v>
      </c>
      <c r="N21" s="74">
        <v>0</v>
      </c>
      <c r="O21" s="74">
        <v>26021895</v>
      </c>
      <c r="P21" s="74">
        <v>0</v>
      </c>
      <c r="Q21" s="74">
        <v>0</v>
      </c>
      <c r="R21" s="74">
        <v>0</v>
      </c>
      <c r="S21" s="74">
        <v>0</v>
      </c>
      <c r="T21" s="73">
        <v>28624085</v>
      </c>
      <c r="U21" s="75">
        <v>0</v>
      </c>
      <c r="V21" s="73">
        <v>0</v>
      </c>
      <c r="W21" s="73">
        <v>0</v>
      </c>
      <c r="X21" s="67" t="s">
        <v>48</v>
      </c>
    </row>
    <row r="22" spans="1:24" ht="18">
      <c r="A22" s="39"/>
      <c r="B22" s="64" t="s">
        <v>36</v>
      </c>
      <c r="C22" s="64" t="s">
        <v>56</v>
      </c>
      <c r="D22" s="51">
        <v>41642</v>
      </c>
      <c r="E22" s="64" t="s">
        <v>57</v>
      </c>
      <c r="F22" s="51">
        <v>41642</v>
      </c>
      <c r="G22" s="64" t="s">
        <v>58</v>
      </c>
      <c r="H22" s="65" t="s">
        <v>59</v>
      </c>
      <c r="I22" s="66" t="s">
        <v>30</v>
      </c>
      <c r="J22" s="56">
        <v>0</v>
      </c>
      <c r="K22" s="56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360000</v>
      </c>
      <c r="S22" s="57">
        <v>0</v>
      </c>
      <c r="T22" s="56">
        <v>360000</v>
      </c>
      <c r="U22" s="58">
        <v>0</v>
      </c>
      <c r="V22" s="56">
        <v>0</v>
      </c>
      <c r="W22" s="56">
        <v>0</v>
      </c>
      <c r="X22" s="67" t="s">
        <v>41</v>
      </c>
    </row>
    <row r="23" spans="1:24" ht="18">
      <c r="A23" s="39"/>
      <c r="B23" s="64" t="s">
        <v>49</v>
      </c>
      <c r="C23" s="64" t="s">
        <v>45</v>
      </c>
      <c r="D23" s="51">
        <v>41642</v>
      </c>
      <c r="E23" s="64" t="s">
        <v>60</v>
      </c>
      <c r="F23" s="51">
        <v>41642</v>
      </c>
      <c r="G23" s="64" t="s">
        <v>61</v>
      </c>
      <c r="H23" s="65" t="s">
        <v>52</v>
      </c>
      <c r="I23" s="66" t="s">
        <v>30</v>
      </c>
      <c r="J23" s="56">
        <v>0</v>
      </c>
      <c r="K23" s="56">
        <v>0</v>
      </c>
      <c r="L23" s="57">
        <v>0</v>
      </c>
      <c r="M23" s="57">
        <v>1663911</v>
      </c>
      <c r="N23" s="57">
        <v>0</v>
      </c>
      <c r="O23" s="57">
        <v>16639114</v>
      </c>
      <c r="P23" s="57">
        <v>0</v>
      </c>
      <c r="Q23" s="57">
        <v>0</v>
      </c>
      <c r="R23" s="57">
        <v>0</v>
      </c>
      <c r="S23" s="57">
        <v>0</v>
      </c>
      <c r="T23" s="56">
        <v>18303025</v>
      </c>
      <c r="U23" s="58">
        <v>0</v>
      </c>
      <c r="V23" s="56">
        <v>0</v>
      </c>
      <c r="W23" s="56">
        <v>0</v>
      </c>
      <c r="X23" s="67" t="s">
        <v>41</v>
      </c>
    </row>
    <row r="24" spans="1:24" ht="18">
      <c r="A24" s="68">
        <v>3</v>
      </c>
      <c r="B24" s="69"/>
      <c r="C24" s="69"/>
      <c r="D24" s="70"/>
      <c r="E24" s="69"/>
      <c r="F24" s="70"/>
      <c r="G24" s="69"/>
      <c r="H24" s="71" t="s">
        <v>59</v>
      </c>
      <c r="I24" s="72" t="s">
        <v>30</v>
      </c>
      <c r="J24" s="73">
        <v>0</v>
      </c>
      <c r="K24" s="73">
        <v>0</v>
      </c>
      <c r="L24" s="74">
        <v>0</v>
      </c>
      <c r="M24" s="74">
        <v>1663911</v>
      </c>
      <c r="N24" s="74">
        <v>0</v>
      </c>
      <c r="O24" s="74">
        <v>16639114</v>
      </c>
      <c r="P24" s="74">
        <v>0</v>
      </c>
      <c r="Q24" s="74">
        <v>0</v>
      </c>
      <c r="R24" s="74">
        <v>360000</v>
      </c>
      <c r="S24" s="74">
        <v>0</v>
      </c>
      <c r="T24" s="73">
        <v>18663025</v>
      </c>
      <c r="U24" s="75">
        <v>0</v>
      </c>
      <c r="V24" s="73">
        <v>0</v>
      </c>
      <c r="W24" s="73">
        <v>0</v>
      </c>
      <c r="X24" s="67" t="s">
        <v>48</v>
      </c>
    </row>
    <row r="25" spans="1:24" ht="18">
      <c r="A25" s="39"/>
      <c r="B25" s="64" t="s">
        <v>49</v>
      </c>
      <c r="C25" s="64" t="s">
        <v>62</v>
      </c>
      <c r="D25" s="51">
        <v>41645</v>
      </c>
      <c r="E25" s="64" t="s">
        <v>63</v>
      </c>
      <c r="F25" s="51">
        <v>41645</v>
      </c>
      <c r="G25" s="64" t="s">
        <v>64</v>
      </c>
      <c r="H25" s="65" t="s">
        <v>65</v>
      </c>
      <c r="I25" s="66" t="s">
        <v>30</v>
      </c>
      <c r="J25" s="56">
        <v>0</v>
      </c>
      <c r="K25" s="56">
        <v>0</v>
      </c>
      <c r="L25" s="57">
        <v>0</v>
      </c>
      <c r="M25" s="57">
        <v>532182</v>
      </c>
      <c r="N25" s="57">
        <v>0</v>
      </c>
      <c r="O25" s="57">
        <v>5321818</v>
      </c>
      <c r="P25" s="57">
        <v>0</v>
      </c>
      <c r="Q25" s="57">
        <v>0</v>
      </c>
      <c r="R25" s="57">
        <v>0</v>
      </c>
      <c r="S25" s="57">
        <v>0</v>
      </c>
      <c r="T25" s="56">
        <v>5854000</v>
      </c>
      <c r="U25" s="58">
        <v>0</v>
      </c>
      <c r="V25" s="56">
        <v>0</v>
      </c>
      <c r="W25" s="56">
        <v>0</v>
      </c>
      <c r="X25" s="67" t="s">
        <v>41</v>
      </c>
    </row>
    <row r="26" spans="1:24" ht="18">
      <c r="A26" s="68">
        <v>4</v>
      </c>
      <c r="B26" s="69"/>
      <c r="C26" s="69"/>
      <c r="D26" s="70"/>
      <c r="E26" s="69"/>
      <c r="F26" s="70"/>
      <c r="G26" s="69"/>
      <c r="H26" s="71" t="s">
        <v>65</v>
      </c>
      <c r="I26" s="72" t="s">
        <v>30</v>
      </c>
      <c r="J26" s="73">
        <v>0</v>
      </c>
      <c r="K26" s="73">
        <v>0</v>
      </c>
      <c r="L26" s="74">
        <v>0</v>
      </c>
      <c r="M26" s="74">
        <v>532182</v>
      </c>
      <c r="N26" s="74">
        <v>0</v>
      </c>
      <c r="O26" s="74">
        <v>5321818</v>
      </c>
      <c r="P26" s="74">
        <v>0</v>
      </c>
      <c r="Q26" s="74">
        <v>0</v>
      </c>
      <c r="R26" s="74">
        <v>0</v>
      </c>
      <c r="S26" s="74">
        <v>0</v>
      </c>
      <c r="T26" s="73">
        <v>5854000</v>
      </c>
      <c r="U26" s="75">
        <v>0</v>
      </c>
      <c r="V26" s="73">
        <v>0</v>
      </c>
      <c r="W26" s="73">
        <v>0</v>
      </c>
      <c r="X26" s="67" t="s">
        <v>48</v>
      </c>
    </row>
    <row r="27" spans="1:24" ht="18">
      <c r="A27" s="39"/>
      <c r="B27" s="64" t="s">
        <v>49</v>
      </c>
      <c r="C27" s="64" t="s">
        <v>66</v>
      </c>
      <c r="D27" s="51">
        <v>41646</v>
      </c>
      <c r="E27" s="64" t="s">
        <v>67</v>
      </c>
      <c r="F27" s="51">
        <v>41646</v>
      </c>
      <c r="G27" s="64" t="s">
        <v>68</v>
      </c>
      <c r="H27" s="65" t="s">
        <v>65</v>
      </c>
      <c r="I27" s="66" t="s">
        <v>30</v>
      </c>
      <c r="J27" s="56">
        <v>0</v>
      </c>
      <c r="K27" s="56">
        <v>0</v>
      </c>
      <c r="L27" s="57">
        <v>0</v>
      </c>
      <c r="M27" s="57">
        <v>763273</v>
      </c>
      <c r="N27" s="57">
        <v>0</v>
      </c>
      <c r="O27" s="57">
        <v>7632728</v>
      </c>
      <c r="P27" s="57">
        <v>0</v>
      </c>
      <c r="Q27" s="57">
        <v>0</v>
      </c>
      <c r="R27" s="57">
        <v>0</v>
      </c>
      <c r="S27" s="57">
        <v>0</v>
      </c>
      <c r="T27" s="56">
        <v>8396001</v>
      </c>
      <c r="U27" s="58">
        <v>0</v>
      </c>
      <c r="V27" s="56">
        <v>0</v>
      </c>
      <c r="W27" s="56">
        <v>0</v>
      </c>
      <c r="X27" s="67" t="s">
        <v>41</v>
      </c>
    </row>
    <row r="28" spans="1:24" ht="18">
      <c r="A28" s="68">
        <v>5</v>
      </c>
      <c r="B28" s="69"/>
      <c r="C28" s="69"/>
      <c r="D28" s="70"/>
      <c r="E28" s="69"/>
      <c r="F28" s="70"/>
      <c r="G28" s="69"/>
      <c r="H28" s="71" t="s">
        <v>65</v>
      </c>
      <c r="I28" s="72" t="s">
        <v>30</v>
      </c>
      <c r="J28" s="73">
        <v>0</v>
      </c>
      <c r="K28" s="73">
        <v>0</v>
      </c>
      <c r="L28" s="74">
        <v>0</v>
      </c>
      <c r="M28" s="74">
        <v>763273</v>
      </c>
      <c r="N28" s="74">
        <v>0</v>
      </c>
      <c r="O28" s="74">
        <v>7632728</v>
      </c>
      <c r="P28" s="74">
        <v>0</v>
      </c>
      <c r="Q28" s="74">
        <v>0</v>
      </c>
      <c r="R28" s="74">
        <v>0</v>
      </c>
      <c r="S28" s="74">
        <v>0</v>
      </c>
      <c r="T28" s="73">
        <v>8396001</v>
      </c>
      <c r="U28" s="75">
        <v>0</v>
      </c>
      <c r="V28" s="73">
        <v>0</v>
      </c>
      <c r="W28" s="73">
        <v>0</v>
      </c>
      <c r="X28" s="67" t="s">
        <v>48</v>
      </c>
    </row>
    <row r="29" spans="1:24" ht="18">
      <c r="A29" s="39"/>
      <c r="B29" s="64" t="s">
        <v>36</v>
      </c>
      <c r="C29" s="64" t="s">
        <v>69</v>
      </c>
      <c r="D29" s="51">
        <v>41647</v>
      </c>
      <c r="E29" s="64" t="s">
        <v>70</v>
      </c>
      <c r="F29" s="51">
        <v>41647</v>
      </c>
      <c r="G29" s="64" t="s">
        <v>71</v>
      </c>
      <c r="H29" s="65" t="s">
        <v>40</v>
      </c>
      <c r="I29" s="66" t="s">
        <v>30</v>
      </c>
      <c r="J29" s="56">
        <v>0</v>
      </c>
      <c r="K29" s="56">
        <v>0</v>
      </c>
      <c r="L29" s="57">
        <v>0</v>
      </c>
      <c r="M29" s="57">
        <v>2000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20000</v>
      </c>
      <c r="T29" s="56">
        <v>22000</v>
      </c>
      <c r="U29" s="58">
        <v>0</v>
      </c>
      <c r="V29" s="56">
        <v>0</v>
      </c>
      <c r="W29" s="56">
        <v>0</v>
      </c>
      <c r="X29" s="67" t="s">
        <v>41</v>
      </c>
    </row>
    <row r="30" spans="1:24" ht="18">
      <c r="A30" s="39"/>
      <c r="B30" s="64" t="s">
        <v>36</v>
      </c>
      <c r="C30" s="64" t="s">
        <v>72</v>
      </c>
      <c r="D30" s="51">
        <v>41647</v>
      </c>
      <c r="E30" s="64" t="s">
        <v>73</v>
      </c>
      <c r="F30" s="51">
        <v>41647</v>
      </c>
      <c r="G30" s="64" t="s">
        <v>71</v>
      </c>
      <c r="H30" s="65" t="s">
        <v>40</v>
      </c>
      <c r="I30" s="66" t="s">
        <v>30</v>
      </c>
      <c r="J30" s="56">
        <v>0</v>
      </c>
      <c r="K30" s="56">
        <v>0</v>
      </c>
      <c r="L30" s="57">
        <v>0</v>
      </c>
      <c r="M30" s="57">
        <v>3560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35592</v>
      </c>
      <c r="T30" s="56">
        <v>39152</v>
      </c>
      <c r="U30" s="58">
        <v>0</v>
      </c>
      <c r="V30" s="56">
        <v>0</v>
      </c>
      <c r="W30" s="56">
        <v>0</v>
      </c>
      <c r="X30" s="67" t="s">
        <v>41</v>
      </c>
    </row>
    <row r="31" spans="1:24" ht="18">
      <c r="A31" s="39"/>
      <c r="B31" s="64" t="s">
        <v>36</v>
      </c>
      <c r="C31" s="64" t="s">
        <v>74</v>
      </c>
      <c r="D31" s="51">
        <v>41647</v>
      </c>
      <c r="E31" s="64" t="s">
        <v>75</v>
      </c>
      <c r="F31" s="51">
        <v>41647</v>
      </c>
      <c r="G31" s="64" t="s">
        <v>71</v>
      </c>
      <c r="H31" s="65" t="s">
        <v>40</v>
      </c>
      <c r="I31" s="66" t="s">
        <v>30</v>
      </c>
      <c r="J31" s="56">
        <v>0</v>
      </c>
      <c r="K31" s="56">
        <v>0</v>
      </c>
      <c r="L31" s="57">
        <v>0</v>
      </c>
      <c r="M31" s="57">
        <v>25000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250000</v>
      </c>
      <c r="T31" s="56">
        <v>275000</v>
      </c>
      <c r="U31" s="58">
        <v>0</v>
      </c>
      <c r="V31" s="56">
        <v>0</v>
      </c>
      <c r="W31" s="56">
        <v>0</v>
      </c>
      <c r="X31" s="67" t="s">
        <v>41</v>
      </c>
    </row>
    <row r="32" spans="1:24" ht="18">
      <c r="A32" s="68">
        <v>6</v>
      </c>
      <c r="B32" s="69"/>
      <c r="C32" s="69"/>
      <c r="D32" s="70"/>
      <c r="E32" s="69"/>
      <c r="F32" s="70"/>
      <c r="G32" s="69"/>
      <c r="H32" s="71" t="s">
        <v>40</v>
      </c>
      <c r="I32" s="72" t="s">
        <v>30</v>
      </c>
      <c r="J32" s="73">
        <v>0</v>
      </c>
      <c r="K32" s="73">
        <v>0</v>
      </c>
      <c r="L32" s="74">
        <v>0</v>
      </c>
      <c r="M32" s="74">
        <v>30560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305592</v>
      </c>
      <c r="T32" s="73">
        <v>336152</v>
      </c>
      <c r="U32" s="75">
        <v>0</v>
      </c>
      <c r="V32" s="73">
        <v>0</v>
      </c>
      <c r="W32" s="73">
        <v>0</v>
      </c>
      <c r="X32" s="67" t="s">
        <v>48</v>
      </c>
    </row>
    <row r="33" spans="1:24" ht="18">
      <c r="A33" s="39"/>
      <c r="B33" s="64" t="s">
        <v>49</v>
      </c>
      <c r="C33" s="64" t="s">
        <v>76</v>
      </c>
      <c r="D33" s="51">
        <v>41648</v>
      </c>
      <c r="E33" s="64" t="s">
        <v>77</v>
      </c>
      <c r="F33" s="51">
        <v>41648</v>
      </c>
      <c r="G33" s="64" t="s">
        <v>78</v>
      </c>
      <c r="H33" s="65" t="s">
        <v>79</v>
      </c>
      <c r="I33" s="66" t="s">
        <v>30</v>
      </c>
      <c r="J33" s="56">
        <v>0</v>
      </c>
      <c r="K33" s="56">
        <v>0</v>
      </c>
      <c r="L33" s="57">
        <v>0</v>
      </c>
      <c r="M33" s="57">
        <v>1747592</v>
      </c>
      <c r="N33" s="57">
        <v>0</v>
      </c>
      <c r="O33" s="57">
        <v>17475922</v>
      </c>
      <c r="P33" s="57">
        <v>0</v>
      </c>
      <c r="Q33" s="57">
        <v>0</v>
      </c>
      <c r="R33" s="57">
        <v>0</v>
      </c>
      <c r="S33" s="57">
        <v>0</v>
      </c>
      <c r="T33" s="56">
        <v>19223514</v>
      </c>
      <c r="U33" s="58">
        <v>0</v>
      </c>
      <c r="V33" s="56">
        <v>0</v>
      </c>
      <c r="W33" s="56">
        <v>0</v>
      </c>
      <c r="X33" s="67" t="s">
        <v>41</v>
      </c>
    </row>
    <row r="34" spans="1:24" ht="18">
      <c r="A34" s="68">
        <v>7</v>
      </c>
      <c r="B34" s="69"/>
      <c r="C34" s="69"/>
      <c r="D34" s="70"/>
      <c r="E34" s="69"/>
      <c r="F34" s="70"/>
      <c r="G34" s="69"/>
      <c r="H34" s="71" t="s">
        <v>79</v>
      </c>
      <c r="I34" s="72" t="s">
        <v>30</v>
      </c>
      <c r="J34" s="73">
        <v>0</v>
      </c>
      <c r="K34" s="73">
        <v>0</v>
      </c>
      <c r="L34" s="74">
        <v>0</v>
      </c>
      <c r="M34" s="74">
        <v>1747592</v>
      </c>
      <c r="N34" s="74">
        <v>0</v>
      </c>
      <c r="O34" s="74">
        <v>17475922</v>
      </c>
      <c r="P34" s="74">
        <v>0</v>
      </c>
      <c r="Q34" s="74">
        <v>0</v>
      </c>
      <c r="R34" s="74">
        <v>0</v>
      </c>
      <c r="S34" s="74">
        <v>0</v>
      </c>
      <c r="T34" s="73">
        <v>19223514</v>
      </c>
      <c r="U34" s="75">
        <v>0</v>
      </c>
      <c r="V34" s="73">
        <v>0</v>
      </c>
      <c r="W34" s="73">
        <v>0</v>
      </c>
      <c r="X34" s="67" t="s">
        <v>48</v>
      </c>
    </row>
    <row r="35" spans="1:24" ht="18">
      <c r="A35" s="39"/>
      <c r="B35" s="64" t="s">
        <v>49</v>
      </c>
      <c r="C35" s="64" t="s">
        <v>56</v>
      </c>
      <c r="D35" s="51">
        <v>41649</v>
      </c>
      <c r="E35" s="64" t="s">
        <v>80</v>
      </c>
      <c r="F35" s="51">
        <v>41649</v>
      </c>
      <c r="G35" s="64" t="s">
        <v>81</v>
      </c>
      <c r="H35" s="65" t="s">
        <v>55</v>
      </c>
      <c r="I35" s="66" t="s">
        <v>30</v>
      </c>
      <c r="J35" s="56">
        <v>0</v>
      </c>
      <c r="K35" s="56">
        <v>0</v>
      </c>
      <c r="L35" s="57">
        <v>0</v>
      </c>
      <c r="M35" s="57">
        <v>0</v>
      </c>
      <c r="N35" s="57">
        <v>1112716</v>
      </c>
      <c r="O35" s="57">
        <v>11127160</v>
      </c>
      <c r="P35" s="57">
        <v>0</v>
      </c>
      <c r="Q35" s="57">
        <v>0</v>
      </c>
      <c r="R35" s="57">
        <v>0</v>
      </c>
      <c r="S35" s="57">
        <v>0</v>
      </c>
      <c r="T35" s="56">
        <v>12239876</v>
      </c>
      <c r="U35" s="58">
        <v>0</v>
      </c>
      <c r="V35" s="56">
        <v>0</v>
      </c>
      <c r="W35" s="56">
        <v>0</v>
      </c>
      <c r="X35" s="67" t="s">
        <v>41</v>
      </c>
    </row>
    <row r="36" spans="1:24" ht="18">
      <c r="A36" s="68">
        <v>8</v>
      </c>
      <c r="B36" s="69"/>
      <c r="C36" s="69"/>
      <c r="D36" s="70"/>
      <c r="E36" s="69"/>
      <c r="F36" s="70"/>
      <c r="G36" s="69"/>
      <c r="H36" s="71" t="s">
        <v>55</v>
      </c>
      <c r="I36" s="72" t="s">
        <v>30</v>
      </c>
      <c r="J36" s="73">
        <v>0</v>
      </c>
      <c r="K36" s="73">
        <v>0</v>
      </c>
      <c r="L36" s="74">
        <v>0</v>
      </c>
      <c r="M36" s="74">
        <v>0</v>
      </c>
      <c r="N36" s="74">
        <v>1112716</v>
      </c>
      <c r="O36" s="74">
        <v>11127160</v>
      </c>
      <c r="P36" s="74">
        <v>0</v>
      </c>
      <c r="Q36" s="74">
        <v>0</v>
      </c>
      <c r="R36" s="74">
        <v>0</v>
      </c>
      <c r="S36" s="74">
        <v>0</v>
      </c>
      <c r="T36" s="73">
        <v>12239876</v>
      </c>
      <c r="U36" s="75">
        <v>0</v>
      </c>
      <c r="V36" s="73">
        <v>0</v>
      </c>
      <c r="W36" s="73">
        <v>0</v>
      </c>
      <c r="X36" s="67" t="s">
        <v>48</v>
      </c>
    </row>
    <row r="37" spans="1:24" ht="18">
      <c r="A37" s="39"/>
      <c r="B37" s="64" t="s">
        <v>36</v>
      </c>
      <c r="C37" s="64" t="s">
        <v>82</v>
      </c>
      <c r="D37" s="51">
        <v>41663</v>
      </c>
      <c r="E37" s="64" t="s">
        <v>30</v>
      </c>
      <c r="F37" s="51"/>
      <c r="G37" s="64" t="s">
        <v>83</v>
      </c>
      <c r="H37" s="65" t="s">
        <v>30</v>
      </c>
      <c r="I37" s="66" t="s">
        <v>30</v>
      </c>
      <c r="J37" s="56">
        <v>0</v>
      </c>
      <c r="K37" s="56">
        <v>0</v>
      </c>
      <c r="L37" s="57">
        <v>0</v>
      </c>
      <c r="M37" s="57">
        <v>0</v>
      </c>
      <c r="N37" s="57">
        <v>0</v>
      </c>
      <c r="O37" s="57">
        <v>0</v>
      </c>
      <c r="P37" s="57">
        <v>1000000</v>
      </c>
      <c r="Q37" s="57">
        <v>0</v>
      </c>
      <c r="R37" s="57">
        <v>0</v>
      </c>
      <c r="S37" s="57">
        <v>0</v>
      </c>
      <c r="T37" s="56">
        <v>1000000</v>
      </c>
      <c r="U37" s="58">
        <v>0</v>
      </c>
      <c r="V37" s="56">
        <v>0</v>
      </c>
      <c r="W37" s="56">
        <v>0</v>
      </c>
      <c r="X37" s="67" t="s">
        <v>41</v>
      </c>
    </row>
    <row r="38" spans="1:24" ht="18">
      <c r="A38" s="68">
        <v>9</v>
      </c>
      <c r="B38" s="69"/>
      <c r="C38" s="69"/>
      <c r="D38" s="70"/>
      <c r="E38" s="69"/>
      <c r="F38" s="70"/>
      <c r="G38" s="69"/>
      <c r="H38" s="71" t="s">
        <v>30</v>
      </c>
      <c r="I38" s="72" t="s">
        <v>30</v>
      </c>
      <c r="J38" s="73">
        <v>0</v>
      </c>
      <c r="K38" s="73">
        <v>0</v>
      </c>
      <c r="L38" s="74">
        <v>0</v>
      </c>
      <c r="M38" s="74">
        <v>0</v>
      </c>
      <c r="N38" s="74">
        <v>0</v>
      </c>
      <c r="O38" s="74">
        <v>0</v>
      </c>
      <c r="P38" s="74">
        <v>1000000</v>
      </c>
      <c r="Q38" s="74">
        <v>0</v>
      </c>
      <c r="R38" s="74">
        <v>0</v>
      </c>
      <c r="S38" s="74">
        <v>0</v>
      </c>
      <c r="T38" s="73">
        <v>1000000</v>
      </c>
      <c r="U38" s="75">
        <v>0</v>
      </c>
      <c r="V38" s="73">
        <v>0</v>
      </c>
      <c r="W38" s="73">
        <v>0</v>
      </c>
      <c r="X38" s="67" t="s">
        <v>48</v>
      </c>
    </row>
    <row r="39" spans="1:24" ht="18">
      <c r="A39" s="39"/>
      <c r="B39" s="64" t="s">
        <v>36</v>
      </c>
      <c r="C39" s="64" t="s">
        <v>84</v>
      </c>
      <c r="D39" s="51">
        <v>41669</v>
      </c>
      <c r="E39" s="64" t="s">
        <v>30</v>
      </c>
      <c r="F39" s="51"/>
      <c r="G39" s="64" t="s">
        <v>85</v>
      </c>
      <c r="H39" s="65" t="s">
        <v>30</v>
      </c>
      <c r="I39" s="66" t="s">
        <v>30</v>
      </c>
      <c r="J39" s="56">
        <v>0</v>
      </c>
      <c r="K39" s="56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1450000</v>
      </c>
      <c r="R39" s="57">
        <v>0</v>
      </c>
      <c r="S39" s="57">
        <v>0</v>
      </c>
      <c r="T39" s="56">
        <v>1450000</v>
      </c>
      <c r="U39" s="58">
        <v>0</v>
      </c>
      <c r="V39" s="56">
        <v>0</v>
      </c>
      <c r="W39" s="56">
        <v>0</v>
      </c>
      <c r="X39" s="67" t="s">
        <v>41</v>
      </c>
    </row>
    <row r="40" spans="1:27" s="22" customFormat="1" ht="18">
      <c r="A40" s="68">
        <v>10</v>
      </c>
      <c r="B40" s="69"/>
      <c r="C40" s="69"/>
      <c r="D40" s="70"/>
      <c r="E40" s="69"/>
      <c r="F40" s="70"/>
      <c r="G40" s="69"/>
      <c r="H40" s="71" t="s">
        <v>30</v>
      </c>
      <c r="I40" s="72" t="s">
        <v>30</v>
      </c>
      <c r="J40" s="73">
        <v>0</v>
      </c>
      <c r="K40" s="73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1450000</v>
      </c>
      <c r="R40" s="74">
        <v>0</v>
      </c>
      <c r="S40" s="74">
        <v>0</v>
      </c>
      <c r="T40" s="73">
        <v>1450000</v>
      </c>
      <c r="U40" s="75">
        <v>0</v>
      </c>
      <c r="V40" s="73">
        <v>0</v>
      </c>
      <c r="W40" s="73">
        <v>0</v>
      </c>
      <c r="X40" s="67" t="s">
        <v>48</v>
      </c>
      <c r="Y40" s="3"/>
      <c r="Z40" s="3"/>
      <c r="AA40" s="3"/>
    </row>
    <row r="41" spans="1:27" s="22" customFormat="1" ht="18" hidden="1">
      <c r="A41" s="40"/>
      <c r="B41" s="40"/>
      <c r="C41" s="40"/>
      <c r="D41" s="52"/>
      <c r="E41" s="40"/>
      <c r="F41" s="52"/>
      <c r="G41" s="40"/>
      <c r="H41" s="23"/>
      <c r="I41" s="24"/>
      <c r="J41" s="59"/>
      <c r="K41" s="59"/>
      <c r="L41" s="60"/>
      <c r="M41" s="60"/>
      <c r="N41" s="60"/>
      <c r="O41" s="60"/>
      <c r="P41" s="60"/>
      <c r="Q41" s="60"/>
      <c r="R41" s="60"/>
      <c r="S41" s="60"/>
      <c r="T41" s="59"/>
      <c r="U41" s="61"/>
      <c r="V41" s="59"/>
      <c r="W41" s="59"/>
      <c r="X41" s="59"/>
      <c r="Y41" s="3"/>
      <c r="Z41" s="3"/>
      <c r="AA41" s="3"/>
    </row>
    <row r="42" spans="1:27" s="22" customFormat="1" ht="18">
      <c r="A42" s="41" t="s">
        <v>10</v>
      </c>
      <c r="B42" s="46"/>
      <c r="C42" s="46"/>
      <c r="D42" s="46"/>
      <c r="E42" s="46"/>
      <c r="F42" s="46"/>
      <c r="G42" s="46"/>
      <c r="H42" s="42"/>
      <c r="I42" s="43"/>
      <c r="J42" s="62">
        <f>SUM(J13:J41)/2</f>
        <v>0</v>
      </c>
      <c r="K42" s="62">
        <f aca="true" t="shared" si="0" ref="K42:W42">SUM(K13:K41)/2</f>
        <v>0</v>
      </c>
      <c r="L42" s="62">
        <f t="shared" si="0"/>
        <v>0</v>
      </c>
      <c r="M42" s="62">
        <f t="shared" si="0"/>
        <v>7368892</v>
      </c>
      <c r="N42" s="62">
        <f t="shared" si="0"/>
        <v>1112716</v>
      </c>
      <c r="O42" s="62">
        <f t="shared" si="0"/>
        <v>84218637</v>
      </c>
      <c r="P42" s="62">
        <f t="shared" si="0"/>
        <v>1000000</v>
      </c>
      <c r="Q42" s="62">
        <f t="shared" si="0"/>
        <v>1450000</v>
      </c>
      <c r="R42" s="62">
        <f t="shared" si="0"/>
        <v>360000</v>
      </c>
      <c r="S42" s="62">
        <f t="shared" si="0"/>
        <v>597432</v>
      </c>
      <c r="T42" s="62">
        <f t="shared" si="0"/>
        <v>96107677</v>
      </c>
      <c r="U42" s="62">
        <f t="shared" si="0"/>
        <v>0</v>
      </c>
      <c r="V42" s="62">
        <f t="shared" si="0"/>
        <v>0</v>
      </c>
      <c r="W42" s="62">
        <f t="shared" si="0"/>
        <v>0</v>
      </c>
      <c r="X42" s="62">
        <f>SUM(X13:X41)/2</f>
        <v>0</v>
      </c>
      <c r="Y42" s="3"/>
      <c r="Z42" s="3"/>
      <c r="AA42" s="3"/>
    </row>
    <row r="43" spans="1:27" s="22" customFormat="1" ht="18" hidden="1">
      <c r="A43" s="41" t="s">
        <v>11</v>
      </c>
      <c r="B43" s="46"/>
      <c r="C43" s="46"/>
      <c r="D43" s="46"/>
      <c r="E43" s="46"/>
      <c r="F43" s="46"/>
      <c r="G43" s="46"/>
      <c r="H43" s="42"/>
      <c r="I43" s="43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3"/>
      <c r="Z43" s="3"/>
      <c r="AA43" s="3"/>
    </row>
    <row r="44" ht="18" hidden="1">
      <c r="X44" s="1"/>
    </row>
    <row r="45" ht="18" hidden="1">
      <c r="X45" s="1"/>
    </row>
    <row r="46" spans="24:27" s="22" customFormat="1" ht="18" hidden="1">
      <c r="X46" s="5"/>
      <c r="Y46" s="3"/>
      <c r="Z46" s="3"/>
      <c r="AA46" s="3"/>
    </row>
    <row r="47" spans="24:27" s="22" customFormat="1" ht="18" hidden="1">
      <c r="X47" s="5"/>
      <c r="Y47" s="3"/>
      <c r="Z47" s="3"/>
      <c r="AA47" s="3"/>
    </row>
    <row r="48" spans="24:27" s="22" customFormat="1" ht="18" hidden="1">
      <c r="X48" s="5"/>
      <c r="Y48" s="3"/>
      <c r="Z48" s="3"/>
      <c r="AA48" s="3"/>
    </row>
    <row r="49" spans="24:27" s="22" customFormat="1" ht="18" hidden="1">
      <c r="X49" s="5"/>
      <c r="Y49" s="3"/>
      <c r="Z49" s="3"/>
      <c r="AA49" s="3"/>
    </row>
    <row r="50" spans="8:27" s="22" customFormat="1" ht="18" hidden="1">
      <c r="H50" s="22" t="s">
        <v>32</v>
      </c>
      <c r="W50" s="26" t="s">
        <v>12</v>
      </c>
      <c r="X50" s="5"/>
      <c r="Y50" s="3"/>
      <c r="Z50" s="3"/>
      <c r="AA50" s="3"/>
    </row>
    <row r="51" spans="9:23" ht="18" hidden="1">
      <c r="I51" s="26" t="s">
        <v>13</v>
      </c>
      <c r="K51" s="26" t="s">
        <v>14</v>
      </c>
      <c r="W51" s="26" t="s">
        <v>15</v>
      </c>
    </row>
    <row r="52" spans="9:23" ht="18" hidden="1">
      <c r="I52" s="27"/>
      <c r="K52" s="26"/>
      <c r="W52" s="28"/>
    </row>
    <row r="53" spans="9:23" ht="18" hidden="1">
      <c r="I53" s="27"/>
      <c r="K53" s="28"/>
      <c r="W53" s="28"/>
    </row>
    <row r="54" spans="9:23" ht="18" hidden="1">
      <c r="I54" s="27"/>
      <c r="K54" s="28"/>
      <c r="W54" s="28"/>
    </row>
    <row r="55" spans="9:23" ht="18" hidden="1">
      <c r="I55" s="27"/>
      <c r="K55" s="28"/>
      <c r="W55" s="28"/>
    </row>
    <row r="56" spans="3:23" ht="18" hidden="1">
      <c r="C56" s="63" t="s">
        <v>30</v>
      </c>
      <c r="E56" s="63" t="s">
        <v>30</v>
      </c>
      <c r="H56" s="1" t="s">
        <v>31</v>
      </c>
      <c r="I56" s="26" t="s">
        <v>0</v>
      </c>
      <c r="K56" s="26" t="s">
        <v>1</v>
      </c>
      <c r="W56" s="26" t="s">
        <v>2</v>
      </c>
    </row>
  </sheetData>
  <sheetProtection/>
  <printOptions/>
  <pageMargins left="0.2755905511811024" right="0.2362204724409449" top="0.5511811023622047" bottom="0.2755905511811024" header="0.31496062992125984" footer="0.31496062992125984"/>
  <pageSetup horizontalDpi="600" verticalDpi="600" orientation="landscape" paperSize="9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SAMURAI</dc:creator>
  <cp:keywords/>
  <dc:description/>
  <cp:lastModifiedBy>MyPC</cp:lastModifiedBy>
  <dcterms:created xsi:type="dcterms:W3CDTF">1996-10-14T23:33:28Z</dcterms:created>
  <dcterms:modified xsi:type="dcterms:W3CDTF">2016-01-13T02:48:00Z</dcterms:modified>
  <cp:category/>
  <cp:version/>
  <cp:contentType/>
  <cp:contentStatus/>
</cp:coreProperties>
</file>