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IN" sheetId="2" r:id="rId1"/>
  </sheets>
  <definedNames>
    <definedName name="_xlnm.Print_Titles" localSheetId="0">'IN'!$11:$12</definedName>
  </definedNames>
  <calcPr calcId="144525"/>
</workbook>
</file>

<file path=xl/sharedStrings.xml><?xml version="1.0" encoding="utf-8"?>
<sst xmlns="http://schemas.openxmlformats.org/spreadsheetml/2006/main" count="65" uniqueCount="52">
  <si>
    <t>STT</t>
  </si>
  <si>
    <t>VTHH</t>
  </si>
  <si>
    <t>Mã</t>
  </si>
  <si>
    <t>Tên VTHH</t>
  </si>
  <si>
    <t>CÔNG TY ABCD</t>
  </si>
  <si>
    <t>Chiết khấu</t>
  </si>
  <si>
    <t>sau CK</t>
  </si>
  <si>
    <t>Thuế</t>
  </si>
  <si>
    <t>Tổng</t>
  </si>
  <si>
    <t>gtgt</t>
  </si>
  <si>
    <t>tiền hàng</t>
  </si>
  <si>
    <t>%</t>
  </si>
  <si>
    <t>SỔ CHI TIẾT MUA HÀNG</t>
  </si>
  <si>
    <t>Chứng từ</t>
  </si>
  <si>
    <t>Loại</t>
  </si>
  <si>
    <t>Số</t>
  </si>
  <si>
    <t>Ngày</t>
  </si>
  <si>
    <t>Hóa đơn</t>
  </si>
  <si>
    <t>ĐVT</t>
  </si>
  <si>
    <t>lượng</t>
  </si>
  <si>
    <t>Đơn giá</t>
  </si>
  <si>
    <t>Thành tiền</t>
  </si>
  <si>
    <t>CK</t>
  </si>
  <si>
    <t>TS</t>
  </si>
  <si>
    <t>Ngày 1 tháng 1 năm 2015</t>
  </si>
  <si>
    <t>Giám đốc</t>
  </si>
  <si>
    <t>Người lập</t>
  </si>
  <si>
    <t>Kế toán trưởng</t>
  </si>
  <si>
    <t>TỔNG CỘNG</t>
  </si>
  <si>
    <t>Khách hàng</t>
  </si>
  <si>
    <t>Tên</t>
  </si>
  <si>
    <t>Địa chỉ : M17 LÊ HOÀNG PHÁI,GÒ VẤP,TP.HCM</t>
  </si>
  <si>
    <t>Mã số thuế  :  0304733866</t>
  </si>
  <si>
    <t>NLS</t>
  </si>
  <si>
    <t>KTT</t>
  </si>
  <si>
    <t>Nguyễn Văn Nhật</t>
  </si>
  <si>
    <t>Ngày 31 tháng 12 năm 2015</t>
  </si>
  <si>
    <t>Từ ngày 01/01/15 đến ngày 31/12/15</t>
  </si>
  <si>
    <t>TK hàng hóa : (1521,156,1561,155,002,152)</t>
  </si>
  <si>
    <t xml:space="preserve">Kho : % - </t>
  </si>
  <si>
    <t xml:space="preserve">Nhà cung cấp : % - </t>
  </si>
  <si>
    <t>PNK</t>
  </si>
  <si>
    <t>001/01</t>
  </si>
  <si>
    <t>0000784</t>
  </si>
  <si>
    <t>8002</t>
  </si>
  <si>
    <t>CHI NHÁNH DNTN THUẬN KIỀU VẢI _CN  2</t>
  </si>
  <si>
    <t>VT65T</t>
  </si>
  <si>
    <t>VẢI THUN 65/35 PC TRẮNG</t>
  </si>
  <si>
    <t>KG</t>
  </si>
  <si>
    <t>10</t>
  </si>
  <si>
    <t>002/01</t>
  </si>
  <si>
    <t>0000788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</si>
</sst>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[Red]\(#,##0.000\)"/>
    <numFmt numFmtId="165" formatCode="#,##0;[Red]\(#,##0\)"/>
  </numFmts>
  <fonts count="8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6" fillId="0" borderId="0" xfId="0" applyFont="1"/>
    <xf numFmtId="0" fontId="6" fillId="0" borderId="0" xfId="0" applyFont="1" applyAlignment="1">
      <alignment/>
    </xf>
    <xf numFmtId="0" fontId="3" fillId="0" borderId="5" xfId="0" applyFont="1" applyBorder="1"/>
    <xf numFmtId="0" fontId="6" fillId="0" borderId="0" xfId="0" applyFont="1" applyAlignment="1">
      <alignment horizontal="center" vertical="center"/>
    </xf>
    <xf numFmtId="0" fontId="3" fillId="0" borderId="6" xfId="0" applyFont="1" applyBorder="1"/>
    <xf numFmtId="0" fontId="7" fillId="0" borderId="4" xfId="0" applyFont="1" applyBorder="1"/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shrinkToFit="1"/>
    </xf>
    <xf numFmtId="164" fontId="3" fillId="0" borderId="3" xfId="0" applyNumberFormat="1" applyFont="1" applyBorder="1" applyAlignment="1">
      <alignment shrinkToFit="1"/>
    </xf>
    <xf numFmtId="164" fontId="3" fillId="0" borderId="6" xfId="0" applyNumberFormat="1" applyFont="1" applyBorder="1" applyAlignment="1">
      <alignment shrinkToFit="1"/>
    </xf>
    <xf numFmtId="164" fontId="7" fillId="0" borderId="4" xfId="0" applyNumberFormat="1" applyFont="1" applyBorder="1" applyAlignment="1">
      <alignment shrinkToFit="1"/>
    </xf>
    <xf numFmtId="14" fontId="3" fillId="0" borderId="5" xfId="0" applyNumberFormat="1" applyFont="1" applyBorder="1" applyAlignment="1">
      <alignment shrinkToFit="1"/>
    </xf>
    <xf numFmtId="14" fontId="3" fillId="0" borderId="3" xfId="0" applyNumberFormat="1" applyFont="1" applyBorder="1" applyAlignment="1">
      <alignment shrinkToFit="1"/>
    </xf>
    <xf numFmtId="14" fontId="3" fillId="0" borderId="6" xfId="0" applyNumberFormat="1" applyFont="1" applyBorder="1" applyAlignment="1">
      <alignment shrinkToFit="1"/>
    </xf>
    <xf numFmtId="14" fontId="7" fillId="0" borderId="4" xfId="0" applyNumberFormat="1" applyFont="1" applyBorder="1" applyAlignment="1">
      <alignment shrinkToFit="1"/>
    </xf>
    <xf numFmtId="165" fontId="3" fillId="0" borderId="5" xfId="0" applyNumberFormat="1" applyFont="1" applyBorder="1" applyAlignment="1">
      <alignment shrinkToFit="1"/>
    </xf>
    <xf numFmtId="165" fontId="3" fillId="0" borderId="5" xfId="0" applyNumberFormat="1" applyFont="1" applyBorder="1" applyAlignment="1">
      <alignment horizontal="center" shrinkToFit="1"/>
    </xf>
    <xf numFmtId="165" fontId="3" fillId="0" borderId="3" xfId="0" applyNumberFormat="1" applyFont="1" applyBorder="1" applyAlignment="1">
      <alignment shrinkToFit="1"/>
    </xf>
    <xf numFmtId="165" fontId="3" fillId="0" borderId="6" xfId="0" applyNumberFormat="1" applyFont="1" applyBorder="1" applyAlignment="1">
      <alignment shrinkToFit="1"/>
    </xf>
    <xf numFmtId="165" fontId="7" fillId="0" borderId="4" xfId="0" applyNumberFormat="1" applyFont="1" applyBorder="1" applyAlignment="1">
      <alignment shrinkToFit="1"/>
    </xf>
    <xf numFmtId="0" fontId="3" fillId="0" borderId="3" xfId="0" applyFont="1" applyBorder="1" quotePrefix="1"/>
    <xf numFmtId="14" fontId="3" fillId="0" borderId="3" xfId="0" applyNumberFormat="1" applyFont="1" applyBorder="1" applyAlignment="1" quotePrefix="1">
      <alignment shrinkToFit="1"/>
    </xf>
    <xf numFmtId="165" fontId="3" fillId="0" borderId="3" xfId="0" applyNumberFormat="1" applyFont="1" applyBorder="1" applyAlignment="1" quotePrefix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showGridLines="0" tabSelected="1" workbookViewId="0" topLeftCell="A1">
      <pane xSplit="6" ySplit="12" topLeftCell="G15" activePane="bottomRight" state="frozen"/>
      <selection pane="topRight" activeCell="G1" sqref="G1"/>
      <selection pane="bottomLeft" activeCell="A10" sqref="A10"/>
      <selection pane="bottomRight" activeCell="C12" sqref="C12"/>
    </sheetView>
  </sheetViews>
  <sheetFormatPr defaultColWidth="9.00390625" defaultRowHeight="12.75"/>
  <cols>
    <col min="1" max="1" width="4.125" style="1" customWidth="1"/>
    <col min="2" max="2" width="8.75390625" style="1" customWidth="1"/>
    <col min="3" max="3" width="9.75390625" style="1" customWidth="1"/>
    <col min="4" max="4" width="8.75390625" style="1" customWidth="1"/>
    <col min="5" max="5" width="9.75390625" style="1" customWidth="1"/>
    <col min="6" max="6" width="8.75390625" style="1" customWidth="1"/>
    <col min="7" max="7" width="9.75390625" style="1" customWidth="1"/>
    <col min="8" max="8" width="30.75390625" style="1" customWidth="1"/>
    <col min="9" max="9" width="13.75390625" style="1" customWidth="1"/>
    <col min="10" max="10" width="32.75390625" style="1" customWidth="1"/>
    <col min="11" max="11" width="6.75390625" style="1" customWidth="1"/>
    <col min="12" max="12" width="8.75390625" style="1" customWidth="1"/>
    <col min="13" max="13" width="9.75390625" style="1" customWidth="1"/>
    <col min="14" max="14" width="12.75390625" style="1" customWidth="1"/>
    <col min="15" max="15" width="3.625" style="1" bestFit="1" customWidth="1"/>
    <col min="16" max="16" width="10.75390625" style="1" customWidth="1"/>
    <col min="17" max="17" width="12.75390625" style="1" customWidth="1"/>
    <col min="18" max="18" width="3.75390625" style="1" customWidth="1"/>
    <col min="19" max="20" width="12.75390625" style="1" customWidth="1"/>
    <col min="21" max="24" width="9.125" style="1" customWidth="1"/>
    <col min="25" max="25" width="9.125" style="11" customWidth="1"/>
    <col min="26" max="31" width="9.125" style="1" customWidth="1"/>
    <col min="32" max="32" width="9.125" style="11" customWidth="1"/>
    <col min="33" max="16384" width="9.125" style="1" customWidth="1"/>
  </cols>
  <sheetData>
    <row r="1" ht="12.75">
      <c r="A1" s="1" t="s">
        <v>4</v>
      </c>
    </row>
    <row r="2" ht="12.75">
      <c r="A2" s="1" t="s">
        <v>31</v>
      </c>
    </row>
    <row r="3" ht="12.75">
      <c r="A3" s="1" t="s">
        <v>32</v>
      </c>
    </row>
    <row r="5" spans="1:20" s="11" customFormat="1" ht="12.75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1" customFormat="1" ht="12.75">
      <c r="A6" s="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1" customFormat="1" ht="12.75">
      <c r="A7" s="4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11" customFormat="1" ht="12.75">
      <c r="A8" s="4" t="s">
        <v>39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11" customFormat="1" ht="12.75">
      <c r="A9" s="4" t="s">
        <v>40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18.75">
      <c r="B10" s="9"/>
      <c r="C10" s="9"/>
      <c r="D10" s="9"/>
      <c r="E10" s="9"/>
      <c r="F10" s="9"/>
      <c r="G10" s="9"/>
      <c r="H10" s="9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32" s="6" customFormat="1" ht="12.75">
      <c r="A11" s="5"/>
      <c r="B11" s="10" t="s">
        <v>13</v>
      </c>
      <c r="C11" s="10"/>
      <c r="D11" s="10"/>
      <c r="E11" s="10" t="s">
        <v>17</v>
      </c>
      <c r="F11" s="10"/>
      <c r="G11" s="10" t="s">
        <v>29</v>
      </c>
      <c r="H11" s="10"/>
      <c r="I11" s="5" t="s">
        <v>2</v>
      </c>
      <c r="J11" s="5" t="s">
        <v>3</v>
      </c>
      <c r="K11" s="5" t="s">
        <v>18</v>
      </c>
      <c r="L11" s="5" t="s">
        <v>15</v>
      </c>
      <c r="M11" s="5" t="s">
        <v>20</v>
      </c>
      <c r="N11" s="5" t="s">
        <v>21</v>
      </c>
      <c r="O11" s="5" t="s">
        <v>11</v>
      </c>
      <c r="P11" s="5" t="s">
        <v>5</v>
      </c>
      <c r="Q11" s="5" t="s">
        <v>21</v>
      </c>
      <c r="R11" s="5" t="s">
        <v>11</v>
      </c>
      <c r="S11" s="5" t="s">
        <v>7</v>
      </c>
      <c r="T11" s="5" t="s">
        <v>8</v>
      </c>
      <c r="Y11" s="12"/>
      <c r="AF11" s="12"/>
    </row>
    <row r="12" spans="1:20" ht="12.75">
      <c r="A12" s="7" t="s">
        <v>0</v>
      </c>
      <c r="B12" s="7" t="s">
        <v>14</v>
      </c>
      <c r="C12" s="7" t="s">
        <v>15</v>
      </c>
      <c r="D12" s="7" t="s">
        <v>16</v>
      </c>
      <c r="E12" s="7" t="s">
        <v>15</v>
      </c>
      <c r="F12" s="7" t="s">
        <v>16</v>
      </c>
      <c r="G12" s="18" t="s">
        <v>2</v>
      </c>
      <c r="H12" s="18" t="s">
        <v>30</v>
      </c>
      <c r="I12" s="7" t="s">
        <v>1</v>
      </c>
      <c r="J12" s="7"/>
      <c r="K12" s="7"/>
      <c r="L12" s="7" t="s">
        <v>19</v>
      </c>
      <c r="M12" s="7"/>
      <c r="N12" s="7"/>
      <c r="O12" s="7" t="s">
        <v>22</v>
      </c>
      <c r="P12" s="7"/>
      <c r="Q12" s="7" t="s">
        <v>6</v>
      </c>
      <c r="R12" s="7" t="s">
        <v>23</v>
      </c>
      <c r="S12" s="7" t="s">
        <v>9</v>
      </c>
      <c r="T12" s="7" t="s">
        <v>10</v>
      </c>
    </row>
    <row r="13" spans="1:20" ht="12.75" hidden="1">
      <c r="A13" s="13">
        <f aca="true" t="shared" si="0" ref="A10:A16">ROW(A4)</f>
        <v>4</v>
      </c>
      <c r="B13" s="13"/>
      <c r="C13" s="23"/>
      <c r="D13" s="23"/>
      <c r="E13" s="23"/>
      <c r="F13" s="23"/>
      <c r="G13" s="13"/>
      <c r="H13" s="13"/>
      <c r="I13" s="13"/>
      <c r="J13" s="13"/>
      <c r="K13" s="13"/>
      <c r="L13" s="19"/>
      <c r="M13" s="27"/>
      <c r="N13" s="27"/>
      <c r="O13" s="27"/>
      <c r="P13" s="27"/>
      <c r="Q13" s="27"/>
      <c r="R13" s="28"/>
      <c r="S13" s="27"/>
      <c r="T13" s="27"/>
    </row>
    <row r="14" spans="1:20" ht="12.75" hidden="1">
      <c r="A14" s="8">
        <f t="shared" si="0"/>
        <v>5</v>
      </c>
      <c r="B14" s="8"/>
      <c r="C14" s="24"/>
      <c r="D14" s="24"/>
      <c r="E14" s="24"/>
      <c r="F14" s="24"/>
      <c r="G14" s="8"/>
      <c r="H14" s="8"/>
      <c r="I14" s="8"/>
      <c r="J14" s="8"/>
      <c r="K14" s="8"/>
      <c r="L14" s="20"/>
      <c r="M14" s="29"/>
      <c r="N14" s="29"/>
      <c r="O14" s="29"/>
      <c r="P14" s="29"/>
      <c r="Q14" s="29"/>
      <c r="R14" s="29"/>
      <c r="S14" s="29"/>
      <c r="T14" s="29"/>
    </row>
    <row r="15" spans="1:20" ht="12.75">
      <c r="A15" s="8">
        <v>1</v>
      </c>
      <c r="B15" s="32" t="s">
        <v>41</v>
      </c>
      <c r="C15" s="33" t="s">
        <v>42</v>
      </c>
      <c r="D15" s="24">
        <v>42007</v>
      </c>
      <c r="E15" s="33" t="s">
        <v>43</v>
      </c>
      <c r="F15" s="24">
        <v>42007</v>
      </c>
      <c r="G15" s="32" t="s">
        <v>44</v>
      </c>
      <c r="H15" s="32" t="s">
        <v>45</v>
      </c>
      <c r="I15" s="32" t="s">
        <v>46</v>
      </c>
      <c r="J15" s="32" t="s">
        <v>47</v>
      </c>
      <c r="K15" s="32" t="s">
        <v>48</v>
      </c>
      <c r="L15" s="20">
        <v>187.2</v>
      </c>
      <c r="M15" s="29">
        <v>90000</v>
      </c>
      <c r="N15" s="29">
        <v>16848000</v>
      </c>
      <c r="O15" s="29">
        <v>0</v>
      </c>
      <c r="P15" s="29">
        <v>0</v>
      </c>
      <c r="Q15" s="29">
        <v>16848000</v>
      </c>
      <c r="R15" s="34" t="s">
        <v>49</v>
      </c>
      <c r="S15" s="29">
        <v>1684800</v>
      </c>
      <c r="T15" s="29">
        <v>18532800</v>
      </c>
    </row>
    <row r="16" spans="1:20" ht="12.75">
      <c r="A16" s="8">
        <v>2</v>
      </c>
      <c r="B16" s="32" t="s">
        <v>41</v>
      </c>
      <c r="C16" s="33" t="s">
        <v>50</v>
      </c>
      <c r="D16" s="24">
        <v>42017</v>
      </c>
      <c r="E16" s="33" t="s">
        <v>51</v>
      </c>
      <c r="F16" s="24">
        <v>42017</v>
      </c>
      <c r="G16" s="32" t="s">
        <v>44</v>
      </c>
      <c r="H16" s="32" t="s">
        <v>45</v>
      </c>
      <c r="I16" s="32" t="s">
        <v>46</v>
      </c>
      <c r="J16" s="32" t="s">
        <v>47</v>
      </c>
      <c r="K16" s="32" t="s">
        <v>48</v>
      </c>
      <c r="L16" s="20">
        <v>193.5</v>
      </c>
      <c r="M16" s="29">
        <v>90000</v>
      </c>
      <c r="N16" s="29">
        <v>17415000</v>
      </c>
      <c r="O16" s="29">
        <v>0</v>
      </c>
      <c r="P16" s="29">
        <v>0</v>
      </c>
      <c r="Q16" s="29">
        <v>17415000</v>
      </c>
      <c r="R16" s="34" t="s">
        <v>49</v>
      </c>
      <c r="S16" s="29">
        <v>1741500</v>
      </c>
      <c r="T16" s="29">
        <v>19156500</v>
      </c>
    </row>
    <row r="17" spans="1:20" ht="12.75" hidden="1">
      <c r="A17" s="8"/>
      <c r="B17" s="8"/>
      <c r="C17" s="24"/>
      <c r="D17" s="24"/>
      <c r="E17" s="24"/>
      <c r="F17" s="24"/>
      <c r="G17" s="8"/>
      <c r="H17" s="8"/>
      <c r="I17" s="8"/>
      <c r="J17" s="8"/>
      <c r="K17" s="8"/>
      <c r="L17" s="20"/>
      <c r="M17" s="29"/>
      <c r="N17" s="29"/>
      <c r="O17" s="29"/>
      <c r="P17" s="29"/>
      <c r="Q17" s="29"/>
      <c r="R17" s="29"/>
      <c r="S17" s="29"/>
      <c r="T17" s="29"/>
    </row>
    <row r="18" spans="1:20" ht="12.75" hidden="1">
      <c r="A18" s="15"/>
      <c r="B18" s="15"/>
      <c r="C18" s="25"/>
      <c r="D18" s="25"/>
      <c r="E18" s="25"/>
      <c r="F18" s="25"/>
      <c r="G18" s="15"/>
      <c r="H18" s="15"/>
      <c r="I18" s="15"/>
      <c r="J18" s="15"/>
      <c r="K18" s="15"/>
      <c r="L18" s="21"/>
      <c r="M18" s="30"/>
      <c r="N18" s="30"/>
      <c r="O18" s="30"/>
      <c r="P18" s="30" t="s">
        <v>36</v>
      </c>
      <c r="Q18" s="30"/>
      <c r="R18" s="30"/>
      <c r="S18" s="30"/>
      <c r="T18" s="30"/>
    </row>
    <row r="19" spans="1:20" ht="18" customHeight="1">
      <c r="A19" s="16"/>
      <c r="B19" s="16"/>
      <c r="C19" s="26"/>
      <c r="D19" s="26"/>
      <c r="E19" s="26"/>
      <c r="F19" s="26"/>
      <c r="G19" s="16"/>
      <c r="H19" s="16"/>
      <c r="I19" s="16"/>
      <c r="J19" s="17" t="s">
        <v>28</v>
      </c>
      <c r="K19" s="16"/>
      <c r="L19" s="22">
        <f>SUM(L13:L18)</f>
        <v>380.7</v>
      </c>
      <c r="M19" s="31">
        <f>SUM(M13:M18)</f>
        <v>180000</v>
      </c>
      <c r="N19" s="31">
        <f>SUM(N13:N18)</f>
        <v>34263000</v>
      </c>
      <c r="O19" s="31">
        <f>SUM(O13:O18)</f>
        <v>0</v>
      </c>
      <c r="P19" s="31">
        <f>SUM(P13:P18)</f>
        <v>0</v>
      </c>
      <c r="Q19" s="31">
        <f>SUM(Q13:Q18)</f>
        <v>34263000</v>
      </c>
      <c r="R19" s="31">
        <f>SUM(R13:R18)</f>
        <v>0</v>
      </c>
      <c r="S19" s="31">
        <f>SUM(S13:S18)</f>
        <v>3426300</v>
      </c>
      <c r="T19" s="31">
        <f>SUM(T13:T18)</f>
        <v>37689300</v>
      </c>
    </row>
    <row r="21" ht="12.75">
      <c r="P21" s="14" t="s">
        <v>24</v>
      </c>
    </row>
    <row r="22" spans="4:16" ht="12.75">
      <c r="D22" s="14" t="s">
        <v>26</v>
      </c>
      <c r="I22" s="14" t="s">
        <v>27</v>
      </c>
      <c r="P22" s="14" t="s">
        <v>25</v>
      </c>
    </row>
    <row r="27" spans="4:16" s="11" customFormat="1" ht="12.75">
      <c r="D27" s="14" t="s">
        <v>33</v>
      </c>
      <c r="I27" s="14" t="s">
        <v>34</v>
      </c>
      <c r="P27" s="14" t="s">
        <v>35</v>
      </c>
    </row>
  </sheetData>
  <printOptions/>
  <pageMargins left="0.20833333333333334" right="0.2" top="0.41" bottom="0.27" header="0.21" footer="0.22"/>
  <pageSetup fitToHeight="0" fitToWidth="1" horizontalDpi="300" verticalDpi="300" orientation="landscape" paperSize="9" scale="74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2006-10-30T23:49:46Z</cp:lastPrinted>
  <dcterms:created xsi:type="dcterms:W3CDTF">2006-10-30T04:38:04Z</dcterms:created>
  <dcterms:modified xsi:type="dcterms:W3CDTF">2015-11-05T19:00:11Z</dcterms:modified>
  <cp:category/>
  <cp:version/>
  <cp:contentType/>
  <cp:contentStatus/>
</cp:coreProperties>
</file>