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450" tabRatio="381" activeTab="0"/>
  </bookViews>
  <sheets>
    <sheet name="IN" sheetId="8" r:id="rId1"/>
  </sheets>
  <definedNames/>
  <calcPr calcId="144525"/>
</workbook>
</file>

<file path=xl/sharedStrings.xml><?xml version="1.0" encoding="utf-8"?>
<sst xmlns="http://schemas.openxmlformats.org/spreadsheetml/2006/main" count="42" uniqueCount="35">
  <si>
    <t>Mã</t>
  </si>
  <si>
    <t>Tổng cộng</t>
  </si>
  <si>
    <t>Người lập</t>
  </si>
  <si>
    <t>Giám đốc</t>
  </si>
  <si>
    <t>Kế toán trưởng</t>
  </si>
  <si>
    <t>STT</t>
  </si>
  <si>
    <t>TP</t>
  </si>
  <si>
    <t>Tên thành phẩm</t>
  </si>
  <si>
    <t>Đơn</t>
  </si>
  <si>
    <t>ĐVT</t>
  </si>
  <si>
    <t>Số lượng</t>
  </si>
  <si>
    <t>nhập</t>
  </si>
  <si>
    <t>Chi phí trong kỳ</t>
  </si>
  <si>
    <t>BẢNG TỔNG HỢP GIÁ THÀNH</t>
  </si>
  <si>
    <t>Nguyên liệu</t>
  </si>
  <si>
    <t>Nhân công</t>
  </si>
  <si>
    <t>Tổng chi phí</t>
  </si>
  <si>
    <t>Z</t>
  </si>
  <si>
    <t>1 TP</t>
  </si>
  <si>
    <t>giá bán</t>
  </si>
  <si>
    <t>SX chung</t>
  </si>
  <si>
    <t>Tỷ lệ</t>
  </si>
  <si>
    <t>Tháng : 4</t>
  </si>
  <si>
    <t/>
  </si>
  <si>
    <t>AOTHUN01</t>
  </si>
  <si>
    <t>áo Nam cổ tròn đại</t>
  </si>
  <si>
    <t>cái</t>
  </si>
  <si>
    <t>AOTHUN02</t>
  </si>
  <si>
    <t>áo nam NT</t>
  </si>
  <si>
    <t>AOTHUN07</t>
  </si>
  <si>
    <t>Aó thun coton % trắng</t>
  </si>
  <si>
    <t>CÁI</t>
  </si>
  <si>
    <t>Địa chỉ :QUẬN 10, TP. HỒ CHÍ MINH</t>
  </si>
  <si>
    <t>Mã số thuế : 0304733866</t>
  </si>
  <si>
    <t>CÔNG TYTNHH ABCD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</si>
</sst>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VNI-Times"/>
      <family val="2"/>
    </font>
    <font>
      <sz val="10"/>
      <name val="Arial"/>
      <family val="2"/>
    </font>
    <font>
      <sz val="10"/>
      <color indexed="9"/>
      <name val="VNI-TIME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12" fillId="0" borderId="2" xfId="0" applyFont="1" applyBorder="1"/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centerContinuous" vertical="center"/>
    </xf>
    <xf numFmtId="3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0" borderId="3" xfId="0" applyFont="1" applyBorder="1" applyAlignment="1">
      <alignment horizontal="centerContinuous" vertical="center"/>
    </xf>
    <xf numFmtId="3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0" fontId="10" fillId="0" borderId="0" xfId="0" applyFont="1" applyAlignment="1" quotePrefix="1">
      <alignment horizontal="center" vertical="center"/>
    </xf>
    <xf numFmtId="49" fontId="8" fillId="0" borderId="2" xfId="0" applyNumberFormat="1" applyFont="1" applyBorder="1" applyAlignment="1" quotePrefix="1">
      <alignment horizontal="left" vertical="center"/>
    </xf>
    <xf numFmtId="49" fontId="12" fillId="0" borderId="2" xfId="0" applyNumberFormat="1" applyFont="1" applyBorder="1" applyAlignment="1" quotePrefix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0"/>
  <sheetViews>
    <sheetView showGridLines="0" tabSelected="1" workbookViewId="0" topLeftCell="B7">
      <selection activeCell="H14" sqref="H14"/>
    </sheetView>
  </sheetViews>
  <sheetFormatPr defaultColWidth="10.00390625" defaultRowHeight="12.75"/>
  <cols>
    <col min="1" max="1" width="3.375" style="7" hidden="1" customWidth="1"/>
    <col min="2" max="2" width="4.75390625" style="7" customWidth="1"/>
    <col min="3" max="3" width="10.125" style="7" customWidth="1"/>
    <col min="4" max="4" width="36.75390625" style="7" customWidth="1"/>
    <col min="5" max="5" width="16.00390625" style="7" hidden="1" customWidth="1"/>
    <col min="6" max="6" width="13.625" style="7" hidden="1" customWidth="1"/>
    <col min="7" max="7" width="6.625" style="7" customWidth="1"/>
    <col min="8" max="8" width="7.75390625" style="7" customWidth="1"/>
    <col min="9" max="12" width="11.75390625" style="7" customWidth="1"/>
    <col min="13" max="14" width="9.75390625" style="7" customWidth="1"/>
    <col min="15" max="15" width="5.875" style="7" customWidth="1"/>
    <col min="16" max="26" width="10.00390625" style="7" customWidth="1"/>
    <col min="27" max="27" width="10.00390625" style="19" customWidth="1"/>
    <col min="28" max="16384" width="10.00390625" style="7" customWidth="1"/>
  </cols>
  <sheetData>
    <row r="1" ht="12.75">
      <c r="B1" s="7" t="s">
        <v>34</v>
      </c>
    </row>
    <row r="2" ht="12.75">
      <c r="B2" s="7" t="s">
        <v>32</v>
      </c>
    </row>
    <row r="3" ht="12.75">
      <c r="B3" s="7" t="s">
        <v>33</v>
      </c>
    </row>
    <row r="4" spans="1:27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AA4" s="19"/>
    </row>
    <row r="5" spans="1:27" s="5" customFormat="1" ht="19.5">
      <c r="A5" s="20"/>
      <c r="B5" s="20" t="s">
        <v>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AA5" s="19"/>
    </row>
    <row r="6" spans="1:27" s="5" customFormat="1" ht="19.5">
      <c r="A6" s="3"/>
      <c r="B6" s="3" t="s"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AA6" s="19"/>
    </row>
    <row r="7" spans="1:27" s="2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AA7" s="19"/>
    </row>
    <row r="8" spans="1:240" s="16" customFormat="1" ht="12.75">
      <c r="A8" s="8"/>
      <c r="B8" s="8" t="s">
        <v>5</v>
      </c>
      <c r="C8" s="8" t="s">
        <v>0</v>
      </c>
      <c r="D8" s="8" t="s">
        <v>7</v>
      </c>
      <c r="E8" s="8"/>
      <c r="F8" s="8"/>
      <c r="G8" s="8" t="s">
        <v>9</v>
      </c>
      <c r="H8" s="8" t="s">
        <v>10</v>
      </c>
      <c r="I8" s="29" t="s">
        <v>12</v>
      </c>
      <c r="J8" s="29"/>
      <c r="K8" s="29"/>
      <c r="L8" s="29"/>
      <c r="M8" s="8" t="s">
        <v>17</v>
      </c>
      <c r="N8" s="8" t="s">
        <v>8</v>
      </c>
      <c r="O8" s="8" t="s">
        <v>21</v>
      </c>
      <c r="AA8" s="17"/>
      <c r="IF8" s="17"/>
    </row>
    <row r="9" spans="1:248" ht="12.75">
      <c r="A9" s="18"/>
      <c r="B9" s="18"/>
      <c r="C9" s="18" t="s">
        <v>6</v>
      </c>
      <c r="D9" s="18"/>
      <c r="E9" s="18"/>
      <c r="F9" s="18"/>
      <c r="G9" s="18"/>
      <c r="H9" s="18" t="s">
        <v>11</v>
      </c>
      <c r="I9" s="18" t="s">
        <v>14</v>
      </c>
      <c r="J9" s="18" t="s">
        <v>15</v>
      </c>
      <c r="K9" s="18" t="s">
        <v>20</v>
      </c>
      <c r="L9" s="18" t="s">
        <v>16</v>
      </c>
      <c r="M9" s="18" t="s">
        <v>18</v>
      </c>
      <c r="N9" s="18" t="s">
        <v>19</v>
      </c>
      <c r="O9" s="18"/>
      <c r="IF9" s="19"/>
      <c r="IG9" s="19"/>
      <c r="IH9" s="19"/>
      <c r="II9" s="19"/>
      <c r="IJ9" s="19"/>
      <c r="IK9" s="19"/>
      <c r="IL9" s="19"/>
      <c r="IM9" s="19"/>
      <c r="IN9" s="19"/>
    </row>
    <row r="10" spans="2:15" ht="12.75" hidden="1">
      <c r="B10" s="21"/>
      <c r="C10" s="25"/>
      <c r="D10" s="25"/>
      <c r="E10" s="25"/>
      <c r="F10" s="25"/>
      <c r="G10" s="25"/>
      <c r="H10" s="30"/>
      <c r="I10" s="30"/>
      <c r="J10" s="30"/>
      <c r="K10" s="30"/>
      <c r="L10" s="30"/>
      <c r="M10" s="30"/>
      <c r="N10" s="30"/>
      <c r="O10" s="31"/>
    </row>
    <row r="11" spans="1:15" ht="12.75" hidden="1">
      <c r="A11" s="9"/>
      <c r="B11" s="22"/>
      <c r="C11" s="26"/>
      <c r="D11" s="26"/>
      <c r="E11" s="26"/>
      <c r="F11" s="26"/>
      <c r="G11" s="26"/>
      <c r="H11" s="32"/>
      <c r="I11" s="32"/>
      <c r="J11" s="32"/>
      <c r="K11" s="32"/>
      <c r="L11" s="32"/>
      <c r="M11" s="32"/>
      <c r="N11" s="32"/>
      <c r="O11" s="33"/>
    </row>
    <row r="12" spans="1:15" ht="12.75">
      <c r="A12" s="9">
        <v>1</v>
      </c>
      <c r="B12" s="22">
        <f aca="true" t="shared" si="0" ref="B12:B15">ROW(A1)</f>
        <v>1</v>
      </c>
      <c r="C12" s="41" t="s">
        <v>24</v>
      </c>
      <c r="D12" s="41" t="s">
        <v>25</v>
      </c>
      <c r="E12" s="41" t="s">
        <v>23</v>
      </c>
      <c r="F12" s="41" t="s">
        <v>23</v>
      </c>
      <c r="G12" s="41" t="s">
        <v>26</v>
      </c>
      <c r="H12" s="32">
        <v>90</v>
      </c>
      <c r="I12" s="32">
        <v>2837376</v>
      </c>
      <c r="J12" s="32">
        <v>3505238</v>
      </c>
      <c r="K12" s="32">
        <v>0</v>
      </c>
      <c r="L12" s="32">
        <v>6342614</v>
      </c>
      <c r="M12" s="32">
        <v>70473.48888888888</v>
      </c>
      <c r="N12" s="32">
        <v>75000</v>
      </c>
      <c r="O12" s="33">
        <v>93.96465185185184</v>
      </c>
    </row>
    <row r="13" spans="1:15" ht="12.75">
      <c r="A13" s="9">
        <v>1</v>
      </c>
      <c r="B13" s="22">
        <f t="shared" si="0"/>
        <v>2</v>
      </c>
      <c r="C13" s="41" t="s">
        <v>27</v>
      </c>
      <c r="D13" s="41" t="s">
        <v>28</v>
      </c>
      <c r="E13" s="41" t="s">
        <v>23</v>
      </c>
      <c r="F13" s="41" t="s">
        <v>23</v>
      </c>
      <c r="G13" s="41" t="s">
        <v>26</v>
      </c>
      <c r="H13" s="32">
        <v>700</v>
      </c>
      <c r="I13" s="32">
        <v>14141680</v>
      </c>
      <c r="J13" s="32">
        <v>17470352</v>
      </c>
      <c r="K13" s="32">
        <v>0</v>
      </c>
      <c r="L13" s="32">
        <v>31612032</v>
      </c>
      <c r="M13" s="32">
        <v>45160.04571428571</v>
      </c>
      <c r="N13" s="32">
        <v>70000</v>
      </c>
      <c r="O13" s="33">
        <v>64.51435102040816</v>
      </c>
    </row>
    <row r="14" spans="1:27" s="13" customFormat="1" ht="12.75">
      <c r="A14" s="15">
        <v>1</v>
      </c>
      <c r="B14" s="23">
        <f t="shared" si="0"/>
        <v>3</v>
      </c>
      <c r="C14" s="42" t="s">
        <v>29</v>
      </c>
      <c r="D14" s="42" t="s">
        <v>30</v>
      </c>
      <c r="E14" s="42" t="s">
        <v>23</v>
      </c>
      <c r="F14" s="42" t="s">
        <v>23</v>
      </c>
      <c r="G14" s="42" t="s">
        <v>31</v>
      </c>
      <c r="H14" s="34">
        <v>40</v>
      </c>
      <c r="I14" s="34">
        <v>1314907</v>
      </c>
      <c r="J14" s="34">
        <v>1624410</v>
      </c>
      <c r="K14" s="34">
        <v>0</v>
      </c>
      <c r="L14" s="34">
        <v>2939317</v>
      </c>
      <c r="M14" s="34">
        <v>73482.925</v>
      </c>
      <c r="N14" s="34">
        <v>85000</v>
      </c>
      <c r="O14" s="35">
        <v>86.4505</v>
      </c>
      <c r="AA14" s="19"/>
    </row>
    <row r="15" spans="1:27" s="13" customFormat="1" ht="12.75" hidden="1">
      <c r="A15" s="15"/>
      <c r="B15" s="23">
        <f t="shared" si="0"/>
        <v>4</v>
      </c>
      <c r="C15" s="27"/>
      <c r="D15" s="27"/>
      <c r="E15" s="27"/>
      <c r="F15" s="27"/>
      <c r="G15" s="27"/>
      <c r="H15" s="34"/>
      <c r="I15" s="34"/>
      <c r="J15" s="34"/>
      <c r="K15" s="34"/>
      <c r="L15" s="34"/>
      <c r="M15" s="34"/>
      <c r="N15" s="34"/>
      <c r="O15" s="35"/>
      <c r="AA15" s="19"/>
    </row>
    <row r="16" spans="2:27" s="13" customFormat="1" ht="12.75" hidden="1">
      <c r="B16" s="24"/>
      <c r="C16" s="28"/>
      <c r="D16" s="28"/>
      <c r="E16" s="28"/>
      <c r="F16" s="28"/>
      <c r="G16" s="28"/>
      <c r="H16" s="36"/>
      <c r="I16" s="36"/>
      <c r="J16" s="36"/>
      <c r="K16" s="36"/>
      <c r="L16" s="36"/>
      <c r="M16" s="36"/>
      <c r="N16" s="36"/>
      <c r="O16" s="37"/>
      <c r="AA16" s="19"/>
    </row>
    <row r="17" spans="1:27" s="13" customFormat="1" ht="12.75">
      <c r="A17" s="12"/>
      <c r="B17" s="12" t="s">
        <v>1</v>
      </c>
      <c r="C17" s="12"/>
      <c r="D17" s="12"/>
      <c r="E17" s="12"/>
      <c r="F17" s="12"/>
      <c r="G17" s="12"/>
      <c r="H17" s="39">
        <f aca="true" t="shared" si="1" ref="H17:M17">SUM(H10:H16)</f>
        <v>830</v>
      </c>
      <c r="I17" s="39">
        <f t="shared" si="1"/>
        <v>18293963</v>
      </c>
      <c r="J17" s="39">
        <f t="shared" si="1"/>
        <v>22600000</v>
      </c>
      <c r="K17" s="39">
        <f t="shared" si="1"/>
        <v>0</v>
      </c>
      <c r="L17" s="39">
        <f t="shared" si="1"/>
        <v>40893963</v>
      </c>
      <c r="M17" s="39">
        <f t="shared" si="1"/>
        <v>189116.4596031746</v>
      </c>
      <c r="N17" s="38"/>
      <c r="O17" s="38"/>
      <c r="AA17" s="19"/>
    </row>
    <row r="18" s="13" customFormat="1" ht="12.75" hidden="1">
      <c r="AA18" s="19"/>
    </row>
    <row r="19" s="13" customFormat="1" ht="12.75" hidden="1">
      <c r="AA19" s="19"/>
    </row>
    <row r="20" s="13" customFormat="1" ht="12.75" hidden="1">
      <c r="AA20" s="19"/>
    </row>
    <row r="21" s="13" customFormat="1" ht="12.75" hidden="1">
      <c r="AA21" s="19"/>
    </row>
    <row r="22" s="13" customFormat="1" ht="12.75" hidden="1">
      <c r="AA22" s="19"/>
    </row>
    <row r="23" s="13" customFormat="1" ht="12.75" hidden="1">
      <c r="AA23" s="19"/>
    </row>
    <row r="24" s="13" customFormat="1" ht="12.75">
      <c r="AA24" s="19"/>
    </row>
    <row r="25" spans="3:13" ht="12.75">
      <c r="C25" s="11" t="s">
        <v>2</v>
      </c>
      <c r="E25" s="11"/>
      <c r="H25" s="11" t="s">
        <v>4</v>
      </c>
      <c r="J25" s="11"/>
      <c r="K25" s="11"/>
      <c r="L25" s="11"/>
      <c r="M25" s="11" t="s">
        <v>3</v>
      </c>
    </row>
    <row r="26" spans="3:13" ht="12.75">
      <c r="C26" s="10"/>
      <c r="D26" s="10"/>
      <c r="E26" s="10"/>
      <c r="F26" s="10"/>
      <c r="G26" s="10"/>
      <c r="H26" s="11"/>
      <c r="J26" s="10"/>
      <c r="K26" s="10"/>
      <c r="L26" s="10"/>
      <c r="M26" s="11"/>
    </row>
    <row r="27" spans="3:13" ht="12.75">
      <c r="C27" s="10"/>
      <c r="D27" s="10"/>
      <c r="E27" s="10"/>
      <c r="F27" s="10"/>
      <c r="G27" s="10"/>
      <c r="H27" s="14"/>
      <c r="J27" s="10"/>
      <c r="K27" s="10"/>
      <c r="L27" s="10"/>
      <c r="M27" s="14"/>
    </row>
    <row r="28" spans="3:13" ht="12.75">
      <c r="C28" s="10"/>
      <c r="D28" s="10"/>
      <c r="E28" s="10"/>
      <c r="F28" s="10"/>
      <c r="G28" s="10"/>
      <c r="H28" s="14"/>
      <c r="J28" s="10"/>
      <c r="K28" s="10"/>
      <c r="L28" s="10"/>
      <c r="M28" s="14"/>
    </row>
    <row r="29" spans="3:13" ht="12.75">
      <c r="C29" s="10"/>
      <c r="D29" s="10"/>
      <c r="E29" s="10"/>
      <c r="F29" s="10"/>
      <c r="G29" s="10"/>
      <c r="H29" s="14"/>
      <c r="J29" s="10"/>
      <c r="K29" s="10"/>
      <c r="L29" s="10"/>
      <c r="M29" s="14"/>
    </row>
    <row r="30" spans="3:13" ht="12.75">
      <c r="C30" s="11"/>
      <c r="E30" s="11"/>
      <c r="H30" s="40" t="s">
        <v>23</v>
      </c>
      <c r="J30" s="11"/>
      <c r="K30" s="11"/>
      <c r="L30" s="11"/>
      <c r="M30" s="11"/>
    </row>
  </sheetData>
  <printOptions/>
  <pageMargins left="0.28" right="0.29" top="0.46" bottom="0.34" header="0.17" footer="0.3"/>
  <pageSetup horizontalDpi="300" verticalDpi="3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TRANG</cp:lastModifiedBy>
  <cp:lastPrinted>2008-04-29T02:06:32Z</cp:lastPrinted>
  <dcterms:created xsi:type="dcterms:W3CDTF">2005-07-24T05:11:27Z</dcterms:created>
  <dcterms:modified xsi:type="dcterms:W3CDTF">2015-11-05T19:53:57Z</dcterms:modified>
  <cp:category/>
  <cp:version/>
  <cp:contentType/>
  <cp:contentStatus/>
</cp:coreProperties>
</file>