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21600" windowHeight="8325" tabRatio="381" activeTab="0"/>
  </bookViews>
  <sheets>
    <sheet name="IN" sheetId="22" r:id="rId1"/>
    <sheet name="KTCHUKY" sheetId="23" state="hidden" r:id="rId2"/>
  </sheets>
  <definedNames/>
  <calcPr calcId="152511"/>
</workbook>
</file>

<file path=xl/sharedStrings.xml><?xml version="1.0" encoding="utf-8"?>
<sst xmlns="http://schemas.openxmlformats.org/spreadsheetml/2006/main" count="122" uniqueCount="48">
  <si>
    <t>Mã số thuế : 0 3 0 2 9 4 4 9 7 4</t>
  </si>
  <si>
    <t>Tên tài sản</t>
  </si>
  <si>
    <t>Nguyên giá</t>
  </si>
  <si>
    <t>Địa chỉ : 108/18  Đào Duy Anh F9 Quận Phú Nhuận</t>
  </si>
  <si>
    <t>BẢNG KHẤU HAO TÀI SẢN CỐ ĐỊNH</t>
  </si>
  <si>
    <t>Tổng cộng</t>
  </si>
  <si>
    <t>Người lập</t>
  </si>
  <si>
    <t xml:space="preserve">Kế toán trưởng </t>
  </si>
  <si>
    <t>Giám đốc</t>
  </si>
  <si>
    <t>Đầu năm</t>
  </si>
  <si>
    <t>Cuối năm</t>
  </si>
  <si>
    <t>Giá trị còn lại</t>
  </si>
  <si>
    <t>Lũy kế</t>
  </si>
  <si>
    <t>khấu hao</t>
  </si>
  <si>
    <t>Đối tượng</t>
  </si>
  <si>
    <t>sử dụng</t>
  </si>
  <si>
    <t>Khấu hao</t>
  </si>
  <si>
    <t>cả năm</t>
  </si>
  <si>
    <t>TK</t>
  </si>
  <si>
    <t>CP</t>
  </si>
  <si>
    <t>TS</t>
  </si>
  <si>
    <t>Ngày</t>
  </si>
  <si>
    <t>mua</t>
  </si>
  <si>
    <t>Thời</t>
  </si>
  <si>
    <t>gian KH</t>
  </si>
  <si>
    <t>HM</t>
  </si>
  <si>
    <t>Mã</t>
  </si>
  <si>
    <t>Đầu kỳ</t>
  </si>
  <si>
    <t>Cuối kỳ</t>
  </si>
  <si>
    <t/>
  </si>
  <si>
    <t>Vũ Duy Toại</t>
  </si>
  <si>
    <t>Ngày 31 tháng 12 năm 2015</t>
  </si>
  <si>
    <t>MAYDAOBX</t>
  </si>
  <si>
    <t>MÁY ĐÀO BÁNH XÍCH</t>
  </si>
  <si>
    <t>2111</t>
  </si>
  <si>
    <t>154</t>
  </si>
  <si>
    <t>2141</t>
  </si>
  <si>
    <t>XE_CHEVROLETCRUZE</t>
  </si>
  <si>
    <t>XE CHEVROLET CRUZE</t>
  </si>
  <si>
    <t>6422</t>
  </si>
  <si>
    <t>XE_FORDRANGER</t>
  </si>
  <si>
    <t>XE Ô TÔ FORD RANGER 4X4 WILDTRAK 3.2</t>
  </si>
  <si>
    <t>Từ tháng 1 đến tháng 12 Năm 2015</t>
  </si>
  <si>
    <t>CÔNG TY CP abc</t>
  </si>
  <si>
    <t xml:space="preserve">Địa chỉ : </t>
  </si>
  <si>
    <t xml:space="preserve">Mã số thuế : </t>
  </si>
  <si>
    <t>VP</t>
  </si>
  <si>
    <t>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</si>
</sst>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;[Red]\(#,##0\)"/>
  </numFmts>
  <fonts count="18">
    <font>
      <sz val="10"/>
      <name val="vni-times"/>
      <family val="2"/>
    </font>
    <font>
      <sz val="10"/>
      <name val="Arial"/>
      <family val="2"/>
    </font>
    <font>
      <sz val="10"/>
      <name val="VNI-Times"/>
      <family val="2"/>
    </font>
    <font>
      <sz val="8"/>
      <name val="VNI-Times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10" fillId="0" borderId="0" xfId="0" applyFont="1"/>
    <xf numFmtId="3" fontId="10" fillId="0" borderId="1" xfId="0" applyNumberFormat="1" applyFont="1" applyBorder="1"/>
    <xf numFmtId="14" fontId="10" fillId="0" borderId="1" xfId="0" applyNumberFormat="1" applyFont="1" applyBorder="1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9" fillId="0" borderId="0" xfId="18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 quotePrefix="1">
      <alignment horizontal="center" vertical="center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/>
    </xf>
    <xf numFmtId="3" fontId="13" fillId="0" borderId="2" xfId="0" applyNumberFormat="1" applyFont="1" applyFill="1" applyBorder="1" applyAlignment="1">
      <alignment vertical="center"/>
    </xf>
    <xf numFmtId="3" fontId="13" fillId="0" borderId="2" xfId="18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Continuous" vertical="center" wrapText="1"/>
    </xf>
    <xf numFmtId="0" fontId="13" fillId="0" borderId="0" xfId="0" applyFont="1"/>
    <xf numFmtId="0" fontId="12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10" fillId="0" borderId="1" xfId="0" applyNumberFormat="1" applyFont="1" applyBorder="1" applyAlignment="1">
      <alignment horizontal="center" shrinkToFit="1"/>
    </xf>
    <xf numFmtId="49" fontId="10" fillId="0" borderId="1" xfId="0" applyNumberFormat="1" applyFont="1" applyBorder="1" applyAlignment="1">
      <alignment shrinkToFit="1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vertical="center"/>
    </xf>
    <xf numFmtId="3" fontId="12" fillId="0" borderId="4" xfId="0" applyNumberFormat="1" applyFont="1" applyFill="1" applyBorder="1" applyAlignment="1">
      <alignment vertical="center"/>
    </xf>
    <xf numFmtId="49" fontId="12" fillId="0" borderId="4" xfId="18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vertical="center"/>
    </xf>
    <xf numFmtId="49" fontId="13" fillId="0" borderId="2" xfId="0" applyNumberFormat="1" applyFont="1" applyFill="1" applyBorder="1" applyAlignment="1">
      <alignment horizontal="left" vertical="center"/>
    </xf>
    <xf numFmtId="0" fontId="16" fillId="0" borderId="0" xfId="0" applyFont="1"/>
    <xf numFmtId="0" fontId="16" fillId="0" borderId="0" xfId="0" applyFont="1" applyFill="1" applyAlignment="1">
      <alignment vertical="center"/>
    </xf>
    <xf numFmtId="0" fontId="17" fillId="0" borderId="4" xfId="0" applyFont="1" applyFill="1" applyBorder="1" applyAlignment="1" quotePrefix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Continuous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5" fillId="0" borderId="0" xfId="0" applyFont="1" applyAlignment="1" quotePrefix="1">
      <alignment horizontal="centerContinuous" vertical="center"/>
    </xf>
    <xf numFmtId="0" fontId="5" fillId="0" borderId="0" xfId="0" applyFont="1" applyAlignment="1" quotePrefix="1">
      <alignment horizontal="center"/>
    </xf>
    <xf numFmtId="0" fontId="13" fillId="0" borderId="6" xfId="0" applyFont="1" applyBorder="1" quotePrefix="1"/>
    <xf numFmtId="0" fontId="13" fillId="0" borderId="1" xfId="0" applyFont="1" applyBorder="1" quotePrefix="1"/>
    <xf numFmtId="0" fontId="13" fillId="0" borderId="2" xfId="0" applyFont="1" applyBorder="1" quotePrefix="1"/>
    <xf numFmtId="0" fontId="13" fillId="0" borderId="6" xfId="0" applyFont="1" applyBorder="1" applyAlignment="1" quotePrefix="1">
      <alignment wrapText="1"/>
    </xf>
    <xf numFmtId="0" fontId="13" fillId="0" borderId="1" xfId="0" applyFont="1" applyBorder="1" applyAlignment="1" quotePrefix="1">
      <alignment wrapText="1"/>
    </xf>
    <xf numFmtId="0" fontId="13" fillId="0" borderId="2" xfId="0" applyFont="1" applyBorder="1" applyAlignment="1" quotePrefix="1">
      <alignment wrapText="1"/>
    </xf>
    <xf numFmtId="165" fontId="13" fillId="0" borderId="6" xfId="0" applyNumberFormat="1" applyFont="1" applyBorder="1" applyAlignment="1">
      <alignment shrinkToFit="1"/>
    </xf>
    <xf numFmtId="165" fontId="13" fillId="0" borderId="1" xfId="0" applyNumberFormat="1" applyFont="1" applyBorder="1" applyAlignment="1">
      <alignment shrinkToFit="1"/>
    </xf>
    <xf numFmtId="165" fontId="13" fillId="0" borderId="2" xfId="0" applyNumberFormat="1" applyFont="1" applyBorder="1" applyAlignment="1">
      <alignment shrinkToFit="1"/>
    </xf>
    <xf numFmtId="14" fontId="13" fillId="0" borderId="6" xfId="0" applyNumberFormat="1" applyFont="1" applyBorder="1" applyAlignment="1">
      <alignment shrinkToFit="1"/>
    </xf>
    <xf numFmtId="14" fontId="13" fillId="0" borderId="1" xfId="0" applyNumberFormat="1" applyFont="1" applyBorder="1" applyAlignment="1">
      <alignment shrinkToFit="1"/>
    </xf>
    <xf numFmtId="14" fontId="13" fillId="0" borderId="2" xfId="0" applyNumberFormat="1" applyFont="1" applyBorder="1" applyAlignment="1">
      <alignment shrinkToFit="1"/>
    </xf>
    <xf numFmtId="0" fontId="12" fillId="0" borderId="4" xfId="0" applyFont="1" applyBorder="1"/>
    <xf numFmtId="0" fontId="12" fillId="0" borderId="4" xfId="0" applyFont="1" applyBorder="1" applyAlignment="1">
      <alignment wrapText="1"/>
    </xf>
    <xf numFmtId="165" fontId="12" fillId="0" borderId="4" xfId="0" applyNumberFormat="1" applyFont="1" applyBorder="1" applyAlignment="1">
      <alignment shrinkToFit="1"/>
    </xf>
    <xf numFmtId="14" fontId="12" fillId="0" borderId="4" xfId="0" applyNumberFormat="1" applyFont="1" applyBorder="1" applyAlignment="1">
      <alignment shrinkToFit="1"/>
    </xf>
    <xf numFmtId="165" fontId="13" fillId="0" borderId="6" xfId="0" applyNumberFormat="1" applyFont="1" applyBorder="1" applyAlignment="1" quotePrefix="1">
      <alignment shrinkToFit="1"/>
    </xf>
    <xf numFmtId="165" fontId="13" fillId="0" borderId="2" xfId="0" applyNumberFormat="1" applyFont="1" applyBorder="1" applyAlignment="1" quotePrefix="1">
      <alignment shrinkToFit="1"/>
    </xf>
    <xf numFmtId="14" fontId="13" fillId="0" borderId="6" xfId="0" applyNumberFormat="1" applyFont="1" applyBorder="1" applyAlignment="1" quotePrefix="1">
      <alignment shrinkToFit="1"/>
    </xf>
    <xf numFmtId="14" fontId="13" fillId="0" borderId="2" xfId="0" applyNumberFormat="1" applyFont="1" applyBorder="1" applyAlignment="1" quotePrefix="1">
      <alignment shrinkToFit="1"/>
    </xf>
    <xf numFmtId="0" fontId="13" fillId="0" borderId="4" xfId="0" applyFont="1" applyBorder="1" quotePrefix="1"/>
    <xf numFmtId="165" fontId="13" fillId="0" borderId="4" xfId="0" applyNumberFormat="1" applyFont="1" applyBorder="1" applyAlignment="1">
      <alignment shrinkToFit="1"/>
    </xf>
    <xf numFmtId="14" fontId="13" fillId="0" borderId="4" xfId="0" applyNumberFormat="1" applyFont="1" applyBorder="1" applyAlignment="1" quotePrefix="1">
      <alignment shrinkToFit="1"/>
    </xf>
    <xf numFmtId="165" fontId="13" fillId="0" borderId="4" xfId="0" applyNumberFormat="1" applyFont="1" applyBorder="1" applyAlignment="1" quotePrefix="1">
      <alignment shrinkToFit="1"/>
    </xf>
    <xf numFmtId="0" fontId="13" fillId="0" borderId="0" xfId="0" applyFont="1" applyBorder="1"/>
    <xf numFmtId="0" fontId="13" fillId="0" borderId="0" xfId="0" applyFont="1" applyBorder="1" applyAlignment="1" quotePrefix="1">
      <alignment wrapText="1"/>
    </xf>
    <xf numFmtId="0" fontId="13" fillId="0" borderId="0" xfId="0" applyFont="1" applyBorder="1" quotePrefix="1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"/>
  <sheetViews>
    <sheetView showGridLines="0" tabSelected="1" workbookViewId="0" topLeftCell="A1">
      <pane xSplit="2" ySplit="8" topLeftCell="C9" activePane="bottomRight" state="frozen"/>
      <selection pane="topRight" activeCell="C1" sqref="C1"/>
      <selection pane="bottomLeft" activeCell="A9" sqref="A9"/>
      <selection pane="bottomRight" activeCell="D11" sqref="D11"/>
    </sheetView>
  </sheetViews>
  <sheetFormatPr defaultColWidth="10.00390625" defaultRowHeight="12.75"/>
  <cols>
    <col min="1" max="1" width="9.75390625" style="11" customWidth="1"/>
    <col min="2" max="2" width="30.75390625" style="11" customWidth="1"/>
    <col min="3" max="3" width="15.75390625" style="11" customWidth="1"/>
    <col min="4" max="6" width="4.75390625" style="11" customWidth="1"/>
    <col min="7" max="8" width="10.75390625" style="11" customWidth="1"/>
    <col min="9" max="9" width="6.75390625" style="11" customWidth="1"/>
    <col min="10" max="10" width="4.75390625" style="11" customWidth="1"/>
    <col min="11" max="14" width="10.75390625" style="11" customWidth="1"/>
    <col min="15" max="15" width="10.00390625" style="11" hidden="1" customWidth="1"/>
    <col min="16" max="255" width="10.00390625" style="11" customWidth="1"/>
    <col min="256" max="16384" width="10.00390625" style="42" customWidth="1"/>
  </cols>
  <sheetData>
    <row r="1" spans="1:256" s="4" customFormat="1" ht="12.75">
      <c r="A1" s="25" t="s">
        <v>43</v>
      </c>
      <c r="B1" s="11"/>
      <c r="C1" s="1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IV1" s="42"/>
    </row>
    <row r="2" spans="1:256" s="4" customFormat="1" ht="12.75">
      <c r="A2" s="25" t="s">
        <v>44</v>
      </c>
      <c r="B2" s="11"/>
      <c r="C2" s="1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IV2" s="42"/>
    </row>
    <row r="3" spans="1:256" s="4" customFormat="1" ht="12.75">
      <c r="A3" s="25" t="s">
        <v>45</v>
      </c>
      <c r="B3" s="11"/>
      <c r="C3" s="1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IV3" s="42"/>
    </row>
    <row r="4" spans="1:256" s="4" customFormat="1" ht="12.75">
      <c r="A4" s="1"/>
      <c r="B4" s="1"/>
      <c r="C4" s="1"/>
      <c r="D4" s="1"/>
      <c r="E4" s="1"/>
      <c r="F4" s="1"/>
      <c r="G4" s="1"/>
      <c r="H4" s="1"/>
      <c r="I4" s="1"/>
      <c r="J4" s="2"/>
      <c r="K4" s="2"/>
      <c r="L4" s="2"/>
      <c r="M4" s="2"/>
      <c r="N4" s="2"/>
      <c r="IV4" s="42"/>
    </row>
    <row r="5" spans="1:256" s="8" customFormat="1" ht="19.5">
      <c r="A5" s="5" t="s">
        <v>4</v>
      </c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  <c r="IV5" s="42"/>
    </row>
    <row r="6" spans="1:256" s="8" customFormat="1" ht="19.5">
      <c r="A6" s="5" t="s">
        <v>42</v>
      </c>
      <c r="B6" s="6"/>
      <c r="C6" s="6"/>
      <c r="D6" s="6"/>
      <c r="E6" s="6"/>
      <c r="F6" s="6"/>
      <c r="G6" s="6"/>
      <c r="H6" s="6"/>
      <c r="I6" s="6"/>
      <c r="J6" s="7"/>
      <c r="K6" s="7"/>
      <c r="L6" s="7"/>
      <c r="M6" s="7"/>
      <c r="N6" s="7"/>
      <c r="IV6" s="42"/>
    </row>
    <row r="7" spans="1:256" s="28" customFormat="1" ht="17.1" customHeight="1">
      <c r="A7" s="46" t="s">
        <v>26</v>
      </c>
      <c r="B7" s="46" t="s">
        <v>1</v>
      </c>
      <c r="C7" s="46" t="s">
        <v>14</v>
      </c>
      <c r="D7" s="46" t="s">
        <v>18</v>
      </c>
      <c r="E7" s="46" t="s">
        <v>18</v>
      </c>
      <c r="F7" s="46" t="s">
        <v>18</v>
      </c>
      <c r="G7" s="47" t="s">
        <v>2</v>
      </c>
      <c r="H7" s="47"/>
      <c r="I7" s="46" t="s">
        <v>21</v>
      </c>
      <c r="J7" s="46" t="s">
        <v>23</v>
      </c>
      <c r="K7" s="46" t="s">
        <v>16</v>
      </c>
      <c r="L7" s="46" t="s">
        <v>12</v>
      </c>
      <c r="M7" s="47" t="s">
        <v>11</v>
      </c>
      <c r="N7" s="47"/>
      <c r="IV7" s="42"/>
    </row>
    <row r="8" spans="1:256" s="28" customFormat="1" ht="26.25" customHeight="1">
      <c r="A8" s="48" t="s">
        <v>20</v>
      </c>
      <c r="B8" s="48"/>
      <c r="C8" s="48" t="s">
        <v>15</v>
      </c>
      <c r="D8" s="48" t="s">
        <v>20</v>
      </c>
      <c r="E8" s="48" t="s">
        <v>19</v>
      </c>
      <c r="F8" s="48" t="s">
        <v>25</v>
      </c>
      <c r="G8" s="49" t="s">
        <v>27</v>
      </c>
      <c r="H8" s="49" t="s">
        <v>28</v>
      </c>
      <c r="I8" s="48" t="s">
        <v>22</v>
      </c>
      <c r="J8" s="48" t="s">
        <v>24</v>
      </c>
      <c r="K8" s="48" t="s">
        <v>17</v>
      </c>
      <c r="L8" s="48" t="s">
        <v>13</v>
      </c>
      <c r="M8" s="49" t="s">
        <v>27</v>
      </c>
      <c r="N8" s="49" t="s">
        <v>28</v>
      </c>
      <c r="IV8" s="42"/>
    </row>
    <row r="9" spans="1:255" ht="12.75">
      <c r="A9" s="52" t="s">
        <v>32</v>
      </c>
      <c r="B9" s="55" t="s">
        <v>33</v>
      </c>
      <c r="C9" s="52" t="s">
        <v>47</v>
      </c>
      <c r="D9" s="52" t="s">
        <v>34</v>
      </c>
      <c r="E9" s="52" t="s">
        <v>35</v>
      </c>
      <c r="F9" s="52" t="s">
        <v>36</v>
      </c>
      <c r="G9" s="58">
        <v>40000000</v>
      </c>
      <c r="H9" s="58">
        <v>40000000</v>
      </c>
      <c r="I9" s="61">
        <v>41803</v>
      </c>
      <c r="J9" s="58">
        <v>36</v>
      </c>
      <c r="K9" s="58">
        <v>13333332</v>
      </c>
      <c r="L9" s="58">
        <v>21111109</v>
      </c>
      <c r="M9" s="58">
        <v>32222223</v>
      </c>
      <c r="N9" s="58">
        <v>18888891</v>
      </c>
      <c r="O9" s="42">
        <v>1</v>
      </c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</row>
    <row r="10" spans="1:15" ht="12.75">
      <c r="A10" s="53" t="s">
        <v>37</v>
      </c>
      <c r="B10" s="56" t="s">
        <v>38</v>
      </c>
      <c r="C10" s="53" t="s">
        <v>46</v>
      </c>
      <c r="D10" s="53" t="s">
        <v>34</v>
      </c>
      <c r="E10" s="53" t="s">
        <v>39</v>
      </c>
      <c r="F10" s="53" t="s">
        <v>36</v>
      </c>
      <c r="G10" s="59">
        <v>0</v>
      </c>
      <c r="H10" s="59">
        <v>632700000</v>
      </c>
      <c r="I10" s="62">
        <v>42336</v>
      </c>
      <c r="J10" s="59">
        <v>96</v>
      </c>
      <c r="K10" s="59">
        <v>6590625</v>
      </c>
      <c r="L10" s="59">
        <v>6590625</v>
      </c>
      <c r="M10" s="59">
        <v>0</v>
      </c>
      <c r="N10" s="59">
        <v>626109375</v>
      </c>
      <c r="O10" s="11">
        <v>2</v>
      </c>
    </row>
    <row r="11" spans="1:15" ht="24.75">
      <c r="A11" s="54" t="s">
        <v>40</v>
      </c>
      <c r="B11" s="57" t="s">
        <v>41</v>
      </c>
      <c r="C11" s="54" t="s">
        <v>46</v>
      </c>
      <c r="D11" s="54" t="s">
        <v>34</v>
      </c>
      <c r="E11" s="54" t="s">
        <v>39</v>
      </c>
      <c r="F11" s="54" t="s">
        <v>36</v>
      </c>
      <c r="G11" s="60">
        <v>0</v>
      </c>
      <c r="H11" s="60">
        <v>798393636</v>
      </c>
      <c r="I11" s="63">
        <v>42247</v>
      </c>
      <c r="J11" s="60">
        <v>96</v>
      </c>
      <c r="K11" s="60">
        <v>33266400</v>
      </c>
      <c r="L11" s="60">
        <v>33266400</v>
      </c>
      <c r="M11" s="60">
        <v>0</v>
      </c>
      <c r="N11" s="60">
        <v>765127236</v>
      </c>
      <c r="O11" s="11">
        <v>3</v>
      </c>
    </row>
    <row r="12" spans="1:14" ht="12.75">
      <c r="A12" s="64"/>
      <c r="B12" s="65" t="s">
        <v>5</v>
      </c>
      <c r="C12" s="64"/>
      <c r="D12" s="64"/>
      <c r="E12" s="64"/>
      <c r="F12" s="64"/>
      <c r="G12" s="66">
        <f>SUM(G9:G11)</f>
        <v>40000000</v>
      </c>
      <c r="H12" s="66">
        <f>SUM(H9:H11)</f>
        <v>1471093636</v>
      </c>
      <c r="I12" s="67"/>
      <c r="J12" s="66"/>
      <c r="K12" s="66">
        <f>SUM(K9:K11)</f>
        <v>53190357</v>
      </c>
      <c r="L12" s="66">
        <f>SUM(L9:L11)</f>
        <v>60968134</v>
      </c>
      <c r="M12" s="66">
        <f>SUM(M9:M11)</f>
        <v>32222223</v>
      </c>
      <c r="N12" s="66">
        <f>SUM(N9:N11)</f>
        <v>1410125502</v>
      </c>
    </row>
    <row r="13" spans="1:14" ht="12.75">
      <c r="A13" s="76"/>
      <c r="B13" s="77" t="s">
        <v>29</v>
      </c>
      <c r="C13" s="78" t="s">
        <v>29</v>
      </c>
      <c r="D13" s="52" t="s">
        <v>29</v>
      </c>
      <c r="E13" s="52" t="s">
        <v>35</v>
      </c>
      <c r="F13" s="52" t="s">
        <v>29</v>
      </c>
      <c r="G13" s="68" t="s">
        <v>29</v>
      </c>
      <c r="H13" s="68" t="s">
        <v>29</v>
      </c>
      <c r="I13" s="70" t="s">
        <v>29</v>
      </c>
      <c r="J13" s="68" t="s">
        <v>29</v>
      </c>
      <c r="K13" s="58">
        <v>13333332</v>
      </c>
      <c r="L13" s="58"/>
      <c r="M13" s="58"/>
      <c r="N13" s="58"/>
    </row>
    <row r="14" spans="1:14" ht="12.75">
      <c r="A14" s="76"/>
      <c r="B14" s="77" t="s">
        <v>29</v>
      </c>
      <c r="C14" s="78" t="s">
        <v>29</v>
      </c>
      <c r="D14" s="54" t="s">
        <v>29</v>
      </c>
      <c r="E14" s="54" t="s">
        <v>39</v>
      </c>
      <c r="F14" s="54" t="s">
        <v>29</v>
      </c>
      <c r="G14" s="69" t="s">
        <v>29</v>
      </c>
      <c r="H14" s="69" t="s">
        <v>29</v>
      </c>
      <c r="I14" s="71" t="s">
        <v>29</v>
      </c>
      <c r="J14" s="69" t="s">
        <v>29</v>
      </c>
      <c r="K14" s="60">
        <v>39857025</v>
      </c>
      <c r="L14" s="60"/>
      <c r="M14" s="60"/>
      <c r="N14" s="60"/>
    </row>
    <row r="15" spans="1:14" ht="12.75">
      <c r="A15" s="76"/>
      <c r="B15" s="77" t="s">
        <v>29</v>
      </c>
      <c r="C15" s="78" t="s">
        <v>29</v>
      </c>
      <c r="D15" s="72" t="s">
        <v>34</v>
      </c>
      <c r="E15" s="72" t="s">
        <v>29</v>
      </c>
      <c r="F15" s="72" t="s">
        <v>29</v>
      </c>
      <c r="G15" s="73">
        <v>40000000</v>
      </c>
      <c r="H15" s="73">
        <v>1471093636</v>
      </c>
      <c r="I15" s="74" t="s">
        <v>29</v>
      </c>
      <c r="J15" s="75" t="s">
        <v>29</v>
      </c>
      <c r="K15" s="73">
        <v>53190357</v>
      </c>
      <c r="L15" s="73">
        <v>60968134</v>
      </c>
      <c r="M15" s="73">
        <v>32222223</v>
      </c>
      <c r="N15" s="73">
        <v>1410125502</v>
      </c>
    </row>
    <row r="16" spans="1:14" ht="12.75">
      <c r="A16" s="76"/>
      <c r="B16" s="77" t="s">
        <v>29</v>
      </c>
      <c r="C16" s="78" t="s">
        <v>29</v>
      </c>
      <c r="D16" s="72" t="s">
        <v>29</v>
      </c>
      <c r="E16" s="72" t="s">
        <v>29</v>
      </c>
      <c r="F16" s="72" t="s">
        <v>36</v>
      </c>
      <c r="G16" s="73">
        <v>40000000</v>
      </c>
      <c r="H16" s="73">
        <v>1471093636</v>
      </c>
      <c r="I16" s="74" t="s">
        <v>29</v>
      </c>
      <c r="J16" s="75" t="s">
        <v>29</v>
      </c>
      <c r="K16" s="73">
        <v>53190357</v>
      </c>
      <c r="L16" s="73">
        <v>60968134</v>
      </c>
      <c r="M16" s="73">
        <v>32222223</v>
      </c>
      <c r="N16" s="73">
        <v>1410125502</v>
      </c>
    </row>
    <row r="17" spans="1:14" ht="12.75">
      <c r="A17" s="79"/>
      <c r="B17" s="79"/>
      <c r="C17" s="79"/>
      <c r="D17" s="80"/>
      <c r="E17" s="80"/>
      <c r="F17" s="80"/>
      <c r="G17" s="80"/>
      <c r="H17" s="80"/>
      <c r="I17" s="80"/>
      <c r="J17" s="80"/>
      <c r="K17" s="80"/>
      <c r="L17" s="80" t="s">
        <v>31</v>
      </c>
      <c r="M17" s="80"/>
      <c r="N17" s="80"/>
    </row>
    <row r="18" spans="1:14" ht="12.75">
      <c r="A18" s="80"/>
      <c r="B18" s="80"/>
      <c r="C18" s="80" t="s">
        <v>6</v>
      </c>
      <c r="D18" s="80"/>
      <c r="E18" s="80"/>
      <c r="F18" s="80"/>
      <c r="G18" s="80"/>
      <c r="H18" s="80" t="s">
        <v>7</v>
      </c>
      <c r="I18" s="80"/>
      <c r="J18" s="80"/>
      <c r="K18" s="80"/>
      <c r="L18" s="80" t="s">
        <v>8</v>
      </c>
      <c r="M18" s="80"/>
      <c r="N18" s="80"/>
    </row>
    <row r="19" spans="1:14" ht="12.7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</row>
    <row r="20" spans="1:14" ht="12.7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</row>
    <row r="21" spans="1:14" ht="12.7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</row>
    <row r="22" spans="1:14" ht="12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</row>
    <row r="23" spans="1:14" ht="12.7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 t="s">
        <v>30</v>
      </c>
      <c r="M23" s="80"/>
      <c r="N23" s="80"/>
    </row>
  </sheetData>
  <printOptions/>
  <pageMargins left="0.18" right="0.2" top="0.22" bottom="0.36" header="0.14" footer="0.2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 topLeftCell="A1">
      <selection activeCell="L23" sqref="L23"/>
    </sheetView>
  </sheetViews>
  <sheetFormatPr defaultColWidth="10.00390625" defaultRowHeight="12.75"/>
  <cols>
    <col min="1" max="1" width="5.375" style="9" customWidth="1"/>
    <col min="2" max="2" width="25.75390625" style="4" customWidth="1"/>
    <col min="3" max="3" width="20.75390625" style="4" customWidth="1"/>
    <col min="4" max="6" width="5.75390625" style="4" customWidth="1"/>
    <col min="7" max="8" width="12.75390625" style="4" customWidth="1"/>
    <col min="9" max="9" width="8.75390625" style="4" customWidth="1"/>
    <col min="10" max="10" width="4.75390625" style="4" customWidth="1"/>
    <col min="11" max="14" width="12.75390625" style="4" customWidth="1"/>
    <col min="15" max="255" width="10.00390625" style="4" customWidth="1"/>
    <col min="256" max="16384" width="10.00390625" style="42" customWidth="1"/>
  </cols>
  <sheetData>
    <row r="1" spans="1:11" ht="12.75">
      <c r="A1" s="31" t="s">
        <v>0</v>
      </c>
      <c r="B1" s="1"/>
      <c r="C1" s="1"/>
      <c r="D1" s="1"/>
      <c r="E1" s="1"/>
      <c r="F1" s="2"/>
      <c r="G1" s="2"/>
      <c r="H1" s="2"/>
      <c r="I1" s="2"/>
      <c r="J1" s="3"/>
      <c r="K1" s="2"/>
    </row>
    <row r="2" spans="1:11" ht="12.75">
      <c r="A2" s="31" t="s">
        <v>3</v>
      </c>
      <c r="B2" s="1"/>
      <c r="C2" s="1"/>
      <c r="D2" s="1"/>
      <c r="E2" s="1"/>
      <c r="F2" s="2"/>
      <c r="G2" s="2"/>
      <c r="H2" s="2"/>
      <c r="I2" s="2"/>
      <c r="J2" s="3"/>
      <c r="K2" s="2"/>
    </row>
    <row r="3" spans="1:11" ht="12.75">
      <c r="A3" s="1"/>
      <c r="B3" s="1"/>
      <c r="C3" s="1"/>
      <c r="D3" s="1"/>
      <c r="E3" s="1"/>
      <c r="F3" s="2"/>
      <c r="G3" s="2"/>
      <c r="H3" s="2"/>
      <c r="I3" s="2"/>
      <c r="J3" s="3"/>
      <c r="K3" s="2"/>
    </row>
    <row r="4" spans="1:256" s="8" customFormat="1" ht="19.5">
      <c r="A4" s="5" t="s">
        <v>4</v>
      </c>
      <c r="B4" s="6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IV4" s="42"/>
    </row>
    <row r="5" spans="9:11" ht="12.75">
      <c r="I5" s="10"/>
      <c r="J5" s="10"/>
      <c r="K5" s="10"/>
    </row>
    <row r="6" spans="1:256" s="28" customFormat="1" ht="17.1" customHeight="1">
      <c r="A6" s="26" t="s">
        <v>26</v>
      </c>
      <c r="B6" s="26" t="s">
        <v>1</v>
      </c>
      <c r="C6" s="26" t="s">
        <v>14</v>
      </c>
      <c r="D6" s="26" t="s">
        <v>18</v>
      </c>
      <c r="E6" s="26" t="s">
        <v>18</v>
      </c>
      <c r="F6" s="26" t="s">
        <v>18</v>
      </c>
      <c r="G6" s="27" t="s">
        <v>2</v>
      </c>
      <c r="H6" s="27"/>
      <c r="I6" s="26" t="s">
        <v>21</v>
      </c>
      <c r="J6" s="26" t="s">
        <v>23</v>
      </c>
      <c r="K6" s="26" t="s">
        <v>16</v>
      </c>
      <c r="L6" s="26" t="s">
        <v>12</v>
      </c>
      <c r="M6" s="27" t="s">
        <v>11</v>
      </c>
      <c r="N6" s="27"/>
      <c r="IV6" s="42"/>
    </row>
    <row r="7" spans="1:256" s="28" customFormat="1" ht="26.25" customHeight="1">
      <c r="A7" s="29" t="s">
        <v>20</v>
      </c>
      <c r="B7" s="29"/>
      <c r="C7" s="29" t="s">
        <v>15</v>
      </c>
      <c r="D7" s="29" t="s">
        <v>20</v>
      </c>
      <c r="E7" s="29" t="s">
        <v>19</v>
      </c>
      <c r="F7" s="29" t="s">
        <v>25</v>
      </c>
      <c r="G7" s="30" t="s">
        <v>9</v>
      </c>
      <c r="H7" s="30" t="s">
        <v>10</v>
      </c>
      <c r="I7" s="29" t="s">
        <v>22</v>
      </c>
      <c r="J7" s="29" t="s">
        <v>24</v>
      </c>
      <c r="K7" s="29" t="s">
        <v>17</v>
      </c>
      <c r="L7" s="29" t="s">
        <v>13</v>
      </c>
      <c r="M7" s="30" t="s">
        <v>9</v>
      </c>
      <c r="N7" s="30" t="s">
        <v>10</v>
      </c>
      <c r="IV7" s="42"/>
    </row>
    <row r="8" s="11" customFormat="1" ht="26.25" customHeight="1">
      <c r="IV8" s="42"/>
    </row>
    <row r="9" spans="1:256" s="11" customFormat="1" ht="18" customHeight="1">
      <c r="A9" s="12"/>
      <c r="B9" s="21"/>
      <c r="C9" s="22"/>
      <c r="D9" s="32"/>
      <c r="E9" s="33"/>
      <c r="F9" s="33"/>
      <c r="G9" s="12"/>
      <c r="H9" s="12"/>
      <c r="I9" s="13"/>
      <c r="J9" s="12"/>
      <c r="K9" s="12"/>
      <c r="L9" s="12"/>
      <c r="M9" s="12"/>
      <c r="N9" s="12"/>
      <c r="IV9" s="42"/>
    </row>
    <row r="10" s="11" customFormat="1" ht="12.75">
      <c r="IV10" s="42"/>
    </row>
    <row r="11" s="11" customFormat="1" ht="12.75">
      <c r="IV11" s="42"/>
    </row>
    <row r="12" spans="1:256" s="14" customFormat="1" ht="26.25" customHeight="1">
      <c r="A12" s="44"/>
      <c r="B12" s="45" t="s">
        <v>5</v>
      </c>
      <c r="C12" s="34"/>
      <c r="D12" s="35"/>
      <c r="E12" s="35"/>
      <c r="F12" s="35"/>
      <c r="G12" s="36"/>
      <c r="H12" s="36"/>
      <c r="I12" s="35"/>
      <c r="J12" s="37"/>
      <c r="K12" s="36"/>
      <c r="L12" s="36"/>
      <c r="M12" s="36"/>
      <c r="N12" s="36"/>
      <c r="IV12" s="43"/>
    </row>
    <row r="13" spans="1:256" s="14" customFormat="1" ht="26.25" customHeight="1">
      <c r="A13" s="15"/>
      <c r="B13" s="16"/>
      <c r="C13" s="16"/>
      <c r="D13" s="17"/>
      <c r="E13" s="18"/>
      <c r="F13" s="18"/>
      <c r="G13" s="18"/>
      <c r="H13" s="17"/>
      <c r="I13" s="17"/>
      <c r="J13" s="19"/>
      <c r="K13" s="17"/>
      <c r="L13" s="17"/>
      <c r="M13" s="17"/>
      <c r="N13" s="17"/>
      <c r="IV13" s="43"/>
    </row>
    <row r="14" spans="1:256" s="14" customFormat="1" ht="21.75" customHeight="1">
      <c r="A14" s="20"/>
      <c r="B14" s="38"/>
      <c r="C14" s="41"/>
      <c r="D14" s="39"/>
      <c r="E14" s="40"/>
      <c r="F14" s="40"/>
      <c r="G14" s="23"/>
      <c r="H14" s="23"/>
      <c r="I14" s="23"/>
      <c r="J14" s="24"/>
      <c r="K14" s="23"/>
      <c r="L14" s="23"/>
      <c r="M14" s="23"/>
      <c r="N14" s="23"/>
      <c r="IV14" s="43"/>
    </row>
    <row r="16" ht="12.75">
      <c r="L16" s="9" t="s">
        <v>31</v>
      </c>
    </row>
    <row r="17" spans="3:12" ht="12.75">
      <c r="C17" s="2" t="s">
        <v>6</v>
      </c>
      <c r="H17" s="9" t="s">
        <v>7</v>
      </c>
      <c r="L17" s="9" t="s">
        <v>8</v>
      </c>
    </row>
    <row r="18" ht="12.75">
      <c r="L18" s="9"/>
    </row>
    <row r="19" ht="12.75">
      <c r="L19" s="9"/>
    </row>
    <row r="20" ht="12.75">
      <c r="L20" s="9"/>
    </row>
    <row r="21" ht="12.75">
      <c r="L21" s="9"/>
    </row>
    <row r="22" spans="3:12" ht="12.75">
      <c r="C22" s="50" t="s">
        <v>29</v>
      </c>
      <c r="H22" s="51" t="s">
        <v>29</v>
      </c>
      <c r="L22" s="9" t="s">
        <v>30</v>
      </c>
    </row>
  </sheetData>
  <printOptions/>
  <pageMargins left="0.16" right="0.16" top="0.29" bottom="0.32" header="0.21" footer="0.2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MyPC</cp:lastModifiedBy>
  <cp:lastPrinted>2008-04-29T02:06:32Z</cp:lastPrinted>
  <dcterms:created xsi:type="dcterms:W3CDTF">2005-07-24T05:11:27Z</dcterms:created>
  <dcterms:modified xsi:type="dcterms:W3CDTF">2017-12-08T02:42:54Z</dcterms:modified>
  <cp:category/>
  <cp:version/>
  <cp:contentType/>
  <cp:contentStatus/>
</cp:coreProperties>
</file>